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8676" tabRatio="771" activeTab="1"/>
  </bookViews>
  <sheets>
    <sheet name="Cover" sheetId="1" r:id="rId1"/>
    <sheet name="Instructions" sheetId="2" r:id="rId2"/>
    <sheet name="Personal Data" sheetId="3" r:id="rId3"/>
    <sheet name="Goal 1" sheetId="4" r:id="rId4"/>
    <sheet name="Goal 2" sheetId="5" r:id="rId5"/>
    <sheet name="Goal 3" sheetId="6" r:id="rId6"/>
    <sheet name="Goal 4" sheetId="7" r:id="rId7"/>
    <sheet name="Goal 5" sheetId="8" r:id="rId8"/>
    <sheet name="Goal 6" sheetId="9" r:id="rId9"/>
    <sheet name="Goal 7" sheetId="10" r:id="rId10"/>
    <sheet name="Narrative" sheetId="11" r:id="rId11"/>
    <sheet name="Supervisor Summary" sheetId="12" r:id="rId12"/>
  </sheets>
  <definedNames>
    <definedName name="_xlfn.COUNTIFS" hidden="1">#NAME?</definedName>
    <definedName name="_xlnm.Print_Area" localSheetId="3">'Goal 1'!$A$1:$J$72</definedName>
    <definedName name="_xlnm.Print_Area" localSheetId="4">'Goal 2'!$A$1:$J$35</definedName>
    <definedName name="_xlnm.Print_Area" localSheetId="5">'Goal 3'!$A$1:$J$86</definedName>
    <definedName name="_xlnm.Print_Area" localSheetId="6">'Goal 4'!$A$1:$J$69</definedName>
    <definedName name="_xlnm.Print_Area" localSheetId="7">'Goal 5'!$A$1:$J$31</definedName>
    <definedName name="_xlnm.Print_Area" localSheetId="8">'Goal 6'!$A$1:$J$15</definedName>
    <definedName name="_xlnm.Print_Area" localSheetId="9">'Goal 7'!$A$1:$J$20</definedName>
    <definedName name="_xlnm.Print_Area" localSheetId="1">'Instructions'!$B$1:$B$19</definedName>
    <definedName name="_xlnm.Print_Area" localSheetId="10">'Narrative'!$A$1:$J$21</definedName>
    <definedName name="_xlnm.Print_Area" localSheetId="2">'Personal Data'!$A$1:$J$19</definedName>
    <definedName name="_xlnm.Print_Area" localSheetId="11">'Supervisor Summary'!$A$1:$J$94</definedName>
    <definedName name="_xlnm.Print_Titles" localSheetId="3">'Goal 1'!$1:$3</definedName>
    <definedName name="_xlnm.Print_Titles" localSheetId="4">'Goal 2'!$1:$3</definedName>
    <definedName name="_xlnm.Print_Titles" localSheetId="5">'Goal 3'!$1:$3</definedName>
    <definedName name="_xlnm.Print_Titles" localSheetId="6">'Goal 4'!$1:$3</definedName>
    <definedName name="_xlnm.Print_Titles" localSheetId="7">'Goal 5'!$1:$3</definedName>
    <definedName name="_xlnm.Print_Titles" localSheetId="8">'Goal 6'!$1:$3</definedName>
    <definedName name="_xlnm.Print_Titles" localSheetId="9">'Goal 7'!$1:$3</definedName>
    <definedName name="_xlnm.Print_Titles" localSheetId="10">'Narrative'!$1:$1</definedName>
    <definedName name="_xlnm.Print_Titles" localSheetId="11">'Supervisor Summary'!$1:$2</definedName>
  </definedNames>
  <calcPr fullCalcOnLoad="1"/>
</workbook>
</file>

<file path=xl/comments10.xml><?xml version="1.0" encoding="utf-8"?>
<comments xmlns="http://schemas.openxmlformats.org/spreadsheetml/2006/main">
  <authors>
    <author>fregeaab</author>
  </authors>
  <commentList>
    <comment ref="B5" authorId="0">
      <text>
        <r>
          <rPr>
            <b/>
            <sz val="8"/>
            <rFont val="Tahoma"/>
            <family val="2"/>
          </rPr>
          <t xml:space="preserve">Skill 1: Supports Community participation and contribution
</t>
        </r>
        <r>
          <rPr>
            <sz val="8"/>
            <rFont val="Tahoma"/>
            <family val="2"/>
          </rPr>
          <t xml:space="preserve">a. Implements plans, as directed, to promote community connections
b. Supports community connections and activities through personal interest, contribution and productivity
c. In an unbiased fashion, facilities the opportunity for civic engagement, such as voting. 
</t>
        </r>
      </text>
    </comment>
    <comment ref="B11" authorId="0">
      <text>
        <r>
          <rPr>
            <b/>
            <sz val="8"/>
            <rFont val="Tahoma"/>
            <family val="2"/>
          </rPr>
          <t xml:space="preserve">Skill 1: Supports the individual by being knowledgeable about the career and employment goals of the individual
</t>
        </r>
        <r>
          <rPr>
            <sz val="8"/>
            <rFont val="Tahoma"/>
            <family val="2"/>
          </rPr>
          <t xml:space="preserve">a. Implements plans, as directed, to support career and employment interests and goals of the individual
</t>
        </r>
      </text>
    </comment>
    <comment ref="B13" authorId="0">
      <text>
        <r>
          <rPr>
            <b/>
            <sz val="8"/>
            <rFont val="Tahoma"/>
            <family val="2"/>
          </rPr>
          <t xml:space="preserve">Skill 2: Supports the individual by being knowledgeable about the educational goals of the individual
</t>
        </r>
        <r>
          <rPr>
            <sz val="8"/>
            <rFont val="Tahoma"/>
            <family val="2"/>
          </rPr>
          <t xml:space="preserve">a. Implements plans, as directed, to support educational interests and goals of the individual
b. Can describe the educational interests of the individual
c. Can describe and discuss the educational supports needed by the individual
</t>
        </r>
      </text>
    </comment>
    <comment ref="B17" authorId="0">
      <text>
        <r>
          <rPr>
            <b/>
            <sz val="8"/>
            <rFont val="Tahoma"/>
            <family val="2"/>
          </rPr>
          <t xml:space="preserve">Skill 3: Develops and supports the individual's skills to help the individual meet the productivity expectations of the workplace
</t>
        </r>
        <r>
          <rPr>
            <sz val="8"/>
            <rFont val="Tahoma"/>
            <family val="2"/>
          </rPr>
          <t xml:space="preserve">a. Follows the ISP for job skill development
b. Can describe to the individual the workplace expectations for productivity and conduct
</t>
        </r>
      </text>
    </comment>
  </commentList>
</comments>
</file>

<file path=xl/comments4.xml><?xml version="1.0" encoding="utf-8"?>
<comments xmlns="http://schemas.openxmlformats.org/spreadsheetml/2006/main">
  <authors>
    <author>Windows User</author>
    <author>fregeaab</author>
  </authors>
  <commentList>
    <comment ref="B5" authorId="0">
      <text>
        <r>
          <rPr>
            <b/>
            <sz val="8"/>
            <rFont val="Tahoma"/>
            <family val="2"/>
          </rPr>
          <t>Skill 1: Demonstrates respect for all individuals being supported</t>
        </r>
        <r>
          <rPr>
            <sz val="8"/>
            <rFont val="Tahoma"/>
            <family val="2"/>
          </rPr>
          <t xml:space="preserve">
a. Communicates directly with individuals
b. Uses body language and eye contact to show attention to others comments
c. Monitors own tone of voice and volume when providing instruction and direction to individuals
d. Assists individuals to dress and groom in a way that demonstrates his/her self-respect and dignity to others in the community
e. Consistently uses person-first language when communicating about the individual 
f. Develops a respectful and genuine relationship with the individual that is demonstrated through tone of voice, interpersonal interactions, and content of conversations </t>
        </r>
      </text>
    </comment>
    <comment ref="B7" authorId="0">
      <text>
        <r>
          <rPr>
            <b/>
            <sz val="8"/>
            <rFont val="Tahoma"/>
            <family val="2"/>
          </rPr>
          <t>Windows User:</t>
        </r>
        <r>
          <rPr>
            <sz val="8"/>
            <rFont val="Tahoma"/>
            <family val="2"/>
          </rPr>
          <t xml:space="preserve">
</t>
        </r>
      </text>
    </comment>
    <comment ref="B12" authorId="1">
      <text>
        <r>
          <rPr>
            <b/>
            <sz val="8"/>
            <rFont val="Tahoma"/>
            <family val="2"/>
          </rPr>
          <t>Skill 2: Demonstrates support for individual choice-making in order to enhance confidence and assertiveness</t>
        </r>
        <r>
          <rPr>
            <sz val="8"/>
            <rFont val="Tahoma"/>
            <family val="2"/>
          </rPr>
          <t xml:space="preserve">
a. Supports choices made by the individual while taking into account health and safety concerns
b. Demonstrates the use of positive feedback
c. Recognizes and supports choices made by the individual while taking into account health and safety concerns
d. Provides positive feedback and encouragement to the person supported as the person assumes his/her leadership role in choice-making 
e. Assists individuals in sorting through choices. 
</t>
        </r>
      </text>
    </comment>
    <comment ref="B20" authorId="1">
      <text>
        <r>
          <rPr>
            <b/>
            <sz val="8"/>
            <rFont val="Tahoma"/>
            <family val="2"/>
          </rPr>
          <t xml:space="preserve">Skill 1: Evaluates the ways in which past and current events, and environmental factors affect the way the person acts/reacts to others
</t>
        </r>
        <r>
          <rPr>
            <sz val="8"/>
            <rFont val="Tahoma"/>
            <family val="2"/>
          </rPr>
          <t xml:space="preserve">a. Reviews files and relevant information
b. Meets with the individual and their circle of support to learn more about the person
c. Recognizes that challenging behavior can be a form of communication and responds to it appropriately </t>
        </r>
      </text>
    </comment>
    <comment ref="B24" authorId="1">
      <text>
        <r>
          <rPr>
            <b/>
            <sz val="8"/>
            <rFont val="Tahoma"/>
            <family val="2"/>
          </rPr>
          <t xml:space="preserve">Skill 2: Using a holistic approach participates in the individual's life planning activities and assists in their implementation
</t>
        </r>
        <r>
          <rPr>
            <sz val="8"/>
            <rFont val="Tahoma"/>
            <family val="2"/>
          </rPr>
          <t>a. Implements goals as written to achieve desired outcomes
b. Has access to and can interpret and question the plans
c. Is able to respectfully contribute, within the team setting, to the identification of desired plans for an individual.</t>
        </r>
      </text>
    </comment>
    <comment ref="B28" authorId="1">
      <text>
        <r>
          <rPr>
            <b/>
            <sz val="8"/>
            <rFont val="Tahoma"/>
            <family val="2"/>
          </rPr>
          <t xml:space="preserve">Skill 3: Encourages and supports problem-solving and coping skills
</t>
        </r>
        <r>
          <rPr>
            <sz val="8"/>
            <rFont val="Tahoma"/>
            <family val="2"/>
          </rPr>
          <t>a. Talks about problems/concerns with the individual to gain understanding of his/her point of view
b. Helps the person better cope with their problem by providing emotional support</t>
        </r>
      </text>
    </comment>
    <comment ref="B31" authorId="1">
      <text>
        <r>
          <rPr>
            <b/>
            <sz val="8"/>
            <rFont val="Tahoma"/>
            <family val="2"/>
          </rPr>
          <t>Skill 4: Is informed about formal and informal assessment, and can conduct informal assessments in a variety of settings to gain information about the individual and his/her response to the environment</t>
        </r>
        <r>
          <rPr>
            <sz val="8"/>
            <rFont val="Tahoma"/>
            <family val="2"/>
          </rPr>
          <t xml:space="preserve">
a. Can demonstrate the use of informal assessment techniques used on a daily basis in each setting in which he/she works with individuals (home, work, travel, neighborhood, etc.), such as observation, active listening, etc. </t>
        </r>
      </text>
    </comment>
    <comment ref="B33" authorId="1">
      <text>
        <r>
          <rPr>
            <b/>
            <sz val="8"/>
            <rFont val="Tahoma"/>
            <family val="2"/>
          </rPr>
          <t xml:space="preserve">Skill 5: Supports the self-direction of services
</t>
        </r>
        <r>
          <rPr>
            <sz val="8"/>
            <rFont val="Tahoma"/>
            <family val="2"/>
          </rPr>
          <t xml:space="preserve">a. Can describe the concept of self-determination and how it applies to the person receiving support. 
</t>
        </r>
      </text>
    </comment>
    <comment ref="B37" authorId="1">
      <text>
        <r>
          <rPr>
            <b/>
            <sz val="8"/>
            <rFont val="Tahoma"/>
            <family val="2"/>
          </rPr>
          <t xml:space="preserve">Skill 1: Seeks information on the range of services available to individuals with developmental disabilities
</t>
        </r>
        <r>
          <rPr>
            <sz val="8"/>
            <rFont val="Tahoma"/>
            <family val="2"/>
          </rPr>
          <t xml:space="preserve">a. Is able to describe, in general terms, categories of services available
b. Can describe the basic structure of the services available for people with developmental disabilities, to meet the individual's needs and desires, and is able to advocate for additional services, as needs arise.
c. Clearly communicates suggestions to team members for types of services and supports that an individual needs and/or wants
d. Can state who to contact to find out about various services from with the person can benefit 
</t>
        </r>
      </text>
    </comment>
    <comment ref="B42" authorId="1">
      <text>
        <r>
          <rPr>
            <b/>
            <sz val="8"/>
            <rFont val="Tahoma"/>
            <family val="2"/>
          </rPr>
          <t xml:space="preserve">Skill 2: Provides opportunities for the individual to be a self-advocate
</t>
        </r>
        <r>
          <rPr>
            <sz val="8"/>
            <rFont val="Tahoma"/>
            <family val="2"/>
          </rPr>
          <t xml:space="preserve">a. Encourages and assists the individual to express on his/her own behalf
</t>
        </r>
      </text>
    </comment>
    <comment ref="B44" authorId="1">
      <text>
        <r>
          <rPr>
            <b/>
            <sz val="8"/>
            <rFont val="Tahoma"/>
            <family val="2"/>
          </rPr>
          <t xml:space="preserve">Skill 3: Performs advocate responsibilities while demonstrating respect for the processes and people involved
</t>
        </r>
        <r>
          <rPr>
            <sz val="8"/>
            <rFont val="Tahoma"/>
            <family val="2"/>
          </rPr>
          <t>a. Is able to describe the individual's rights to due process through the agency's human rights committee
b. Can identify who to contact when advocacy questions arise
c. Follows the appropriate communication and supervisory channels when initiating change or change recommendations</t>
        </r>
      </text>
    </comment>
    <comment ref="B48" authorId="1">
      <text>
        <r>
          <rPr>
            <b/>
            <sz val="8"/>
            <rFont val="Tahoma"/>
            <family val="2"/>
          </rPr>
          <t xml:space="preserve">Skill 4: Describes and supports individuals' rights and responsibilities
</t>
        </r>
        <r>
          <rPr>
            <sz val="8"/>
            <rFont val="Tahoma"/>
            <family val="2"/>
          </rPr>
          <t xml:space="preserve">a. Is able to discuss the rights and responsibilities to which any individual is entitled
</t>
        </r>
      </text>
    </comment>
    <comment ref="B50" authorId="1">
      <text>
        <r>
          <rPr>
            <b/>
            <sz val="8"/>
            <rFont val="Tahoma"/>
            <family val="2"/>
          </rPr>
          <t xml:space="preserve">Skill 5: Identifies when an individual’s rights may have been breached and takes action to prevent, stop and report the possible breach
</t>
        </r>
        <r>
          <rPr>
            <sz val="8"/>
            <rFont val="Tahoma"/>
            <family val="2"/>
          </rPr>
          <t xml:space="preserve">a. Can discuss the challenges faced by individuals with developmental disabilities in regards to their rights
</t>
        </r>
      </text>
    </comment>
    <comment ref="B54" authorId="1">
      <text>
        <r>
          <rPr>
            <b/>
            <sz val="8"/>
            <rFont val="Tahoma"/>
            <family val="2"/>
          </rPr>
          <t xml:space="preserve">Skill 1: Demonstrates the ability to effectively teach skills to people supported
</t>
        </r>
        <r>
          <rPr>
            <sz val="8"/>
            <rFont val="Tahoma"/>
            <family val="2"/>
          </rPr>
          <t xml:space="preserve">a. Demonstrates the ability to follow a plan for successful teaching
b. Takes advantage of informal opportunities to teach
c. Is able to teach in a group setting
d. Is able to identify the effectiveness of the teaching plans. 
</t>
        </r>
      </text>
    </comment>
    <comment ref="B59" authorId="1">
      <text>
        <r>
          <rPr>
            <b/>
            <sz val="8"/>
            <rFont val="Tahoma"/>
            <family val="2"/>
          </rPr>
          <t xml:space="preserve">Skill 2: Recognizes the individual's need for teaching, and preferred style for learning, and can perform individualized teaching based on this information
</t>
        </r>
        <r>
          <rPr>
            <sz val="8"/>
            <rFont val="Tahoma"/>
            <family val="2"/>
          </rPr>
          <t>a. Can describe the way in which the individual prefers to learn</t>
        </r>
      </text>
    </comment>
    <comment ref="B61" authorId="1">
      <text>
        <r>
          <rPr>
            <b/>
            <sz val="8"/>
            <rFont val="Tahoma"/>
            <family val="2"/>
          </rPr>
          <t xml:space="preserve">Skill 3: Assesses the effectiveness of formal and informal teaching provided and makes adaptations where needed
</t>
        </r>
        <r>
          <rPr>
            <sz val="8"/>
            <rFont val="Tahoma"/>
            <family val="2"/>
          </rPr>
          <t>a. Listens to and observes the individual, while he/she performs skills related to teaching provided, to determine if the individual has learned the desired skill</t>
        </r>
      </text>
    </comment>
    <comment ref="B65" authorId="1">
      <text>
        <r>
          <rPr>
            <b/>
            <sz val="8"/>
            <rFont val="Tahoma"/>
            <family val="2"/>
          </rPr>
          <t xml:space="preserve">Skill 1: Assists in the development, implementation and on-going evaluation of service plans that are based on the individual's preferences, needs and interests
</t>
        </r>
        <r>
          <rPr>
            <sz val="8"/>
            <rFont val="Tahoma"/>
            <family val="2"/>
          </rPr>
          <t xml:space="preserve">a. Is able to implement service plans, as written
b. Continuously evaluates the service plans and makes recommendations, as needed
c. Engages the individual in service planning discussions and activities
</t>
        </r>
      </text>
    </comment>
    <comment ref="B69" authorId="1">
      <text>
        <r>
          <rPr>
            <b/>
            <sz val="8"/>
            <rFont val="Tahoma"/>
            <family val="2"/>
          </rPr>
          <t xml:space="preserve">Skill 2: Continuously shares observations, insights, and recommendations with the individual and his/her support team
</t>
        </r>
        <r>
          <rPr>
            <sz val="8"/>
            <rFont val="Tahoma"/>
            <family val="2"/>
          </rPr>
          <t>a. Shares information in an organized, timely and sensitive manner
b. Shares direct input from the individual and his/her support team members</t>
        </r>
      </text>
    </comment>
  </commentList>
</comments>
</file>

<file path=xl/comments5.xml><?xml version="1.0" encoding="utf-8"?>
<comments xmlns="http://schemas.openxmlformats.org/spreadsheetml/2006/main">
  <authors>
    <author>fregeaab</author>
  </authors>
  <commentList>
    <comment ref="B5" authorId="0">
      <text>
        <r>
          <rPr>
            <b/>
            <sz val="8"/>
            <rFont val="Tahoma"/>
            <family val="2"/>
          </rPr>
          <t xml:space="preserve">Skill 1: Supports individuals to overcome barriers and challenges to establishing and maintaining a network of relationships and valued social roles
</t>
        </r>
        <r>
          <rPr>
            <sz val="8"/>
            <rFont val="Tahoma"/>
            <family val="2"/>
          </rPr>
          <t>a. Encourages the use of social skills to develop and maintain positive relationships
b. Follows the sexual consent status and values of the individual being supported
c. Assists in teaching social skills to develop and maintain positive relationships</t>
        </r>
      </text>
    </comment>
    <comment ref="B9" authorId="0">
      <text>
        <r>
          <rPr>
            <b/>
            <sz val="8"/>
            <rFont val="Tahoma"/>
            <family val="2"/>
          </rPr>
          <t xml:space="preserve">Skill 2: Demonstrates the ability to identify the individual's personal strengths, interests and needed supports for community involvement
</t>
        </r>
        <r>
          <rPr>
            <sz val="8"/>
            <rFont val="Tahoma"/>
            <family val="2"/>
          </rPr>
          <t>a. Supports the person in exploring and practicing faith, religion, spiritual and cultural interests without personal bias
b. Identifies likes and dislikes, and matches interests and people with available events and activities in the neighborhood and community
c. If the person desires, supports the person to choose a method to observe his/her faith/religion/spirituality/culture/ethnicity, and make connections with other community members, without staff imposing their own values
d. Based upon the individual's desires, supports the person to become a valued member and active participant in groups in his/her faith/spiritual community by looking for opportunities for the person to be included in spiritual activities with their ethnic/cultural group</t>
        </r>
      </text>
    </comment>
    <comment ref="B14" authorId="0">
      <text>
        <r>
          <rPr>
            <b/>
            <sz val="8"/>
            <rFont val="Tahoma"/>
            <family val="2"/>
          </rPr>
          <t xml:space="preserve">Skill 3: Demonstrates strategies to encourage and build the individual's self-confidence
</t>
        </r>
        <r>
          <rPr>
            <sz val="8"/>
            <rFont val="Tahoma"/>
            <family val="2"/>
          </rPr>
          <t>a. Assists the individual to recognize and take pride in his/her abilities and achievements</t>
        </r>
      </text>
    </comment>
    <comment ref="B18" authorId="0">
      <text>
        <r>
          <rPr>
            <b/>
            <sz val="8"/>
            <rFont val="Tahoma"/>
            <family val="2"/>
          </rPr>
          <t xml:space="preserve">Skill 1: Uses a range of effective communication strategies and skills to establish a collaborative relationship with the person
</t>
        </r>
        <r>
          <rPr>
            <sz val="8"/>
            <rFont val="Tahoma"/>
            <family val="2"/>
          </rPr>
          <t>a. Uses a polite tone of voice
b. Encourages the person to express him/herself
c. Recognizes and respects individual's needs for periods of quiet, non-communication time
d. Speaks, models, signs, shows pictures and objects or uses adaptive equipment in ways that the person understands, according to their plan
e. Identifies likes and dislikes, wants and needs, by the person's verbal and non-verbal communication as well as in context with personal history and input from friends, relatives, and professionals</t>
        </r>
      </text>
    </comment>
    <comment ref="B24" authorId="0">
      <text>
        <r>
          <rPr>
            <b/>
            <sz val="8"/>
            <rFont val="Tahoma"/>
            <family val="2"/>
          </rPr>
          <t xml:space="preserve">Skill 2: DSP modifies own communication to ensure understanding and respect
</t>
        </r>
        <r>
          <rPr>
            <sz val="8"/>
            <rFont val="Tahoma"/>
            <family val="2"/>
          </rPr>
          <t>a. Includes the individual in the conversation, by speaking with the individual, not about the individual
b. Avoids making assumptions about an individual's cognitive abilities based on his/her communication abilities
c. Uses a variety of communication techniques to meet the individual's needs</t>
        </r>
      </text>
    </comment>
    <comment ref="B28" authorId="0">
      <text>
        <r>
          <rPr>
            <b/>
            <sz val="8"/>
            <rFont val="Tahoma"/>
            <family val="2"/>
          </rPr>
          <t xml:space="preserve">Skill 3: Develops trust by communicating empathetically
</t>
        </r>
        <r>
          <rPr>
            <sz val="8"/>
            <rFont val="Tahoma"/>
            <family val="2"/>
          </rPr>
          <t>a. Demonstrates caring through body language, tone, and providing adequate time for communication
b. Demonstrates active listening by repeating words or gestures, asking questions, and validating feelings
c. Talks about problems/concerns with the individual to gain an understanding of his/her point of view</t>
        </r>
        <r>
          <rPr>
            <sz val="8"/>
            <rFont val="Tahoma"/>
            <family val="2"/>
          </rPr>
          <t xml:space="preserve">
</t>
        </r>
      </text>
    </comment>
    <comment ref="B32" authorId="0">
      <text>
        <r>
          <rPr>
            <b/>
            <sz val="8"/>
            <rFont val="Tahoma"/>
            <family val="2"/>
          </rPr>
          <t xml:space="preserve">Skill 4: Recognizes the impact of the possible discrepancies between the individual's chronological age and developmental age when communicating
</t>
        </r>
        <r>
          <rPr>
            <sz val="8"/>
            <rFont val="Tahoma"/>
            <family val="2"/>
          </rPr>
          <t xml:space="preserve">a. Uses communication techniques appropriate to the individual's ability to comprehend
b. Speaks in a manner that shows respect
</t>
        </r>
      </text>
    </comment>
  </commentList>
</comments>
</file>

<file path=xl/comments6.xml><?xml version="1.0" encoding="utf-8"?>
<comments xmlns="http://schemas.openxmlformats.org/spreadsheetml/2006/main">
  <authors>
    <author>fregeaab</author>
  </authors>
  <commentList>
    <comment ref="B5" authorId="0">
      <text>
        <r>
          <rPr>
            <b/>
            <sz val="8"/>
            <rFont val="Tahoma"/>
            <family val="2"/>
          </rPr>
          <t xml:space="preserve">Skill 1: Demonstrates respect in all professional relationships
</t>
        </r>
        <r>
          <rPr>
            <sz val="8"/>
            <rFont val="Tahoma"/>
            <family val="2"/>
          </rPr>
          <t xml:space="preserve">a. Respects friends and family members through his/her actions and words
b. Actively listens to and take actions related to expressed concerns and passes information along to appropriate personnel members
c. Demonstrates tolerance and acceptance with others
d. Develops positive and productive relationships with his/her coworkers, supervisor, and other colleagues
e. Is able to empathize and effectively communicate with family and friends of the individual
</t>
        </r>
      </text>
    </comment>
    <comment ref="B13" authorId="0">
      <text>
        <r>
          <rPr>
            <b/>
            <sz val="8"/>
            <rFont val="Tahoma"/>
            <family val="2"/>
          </rPr>
          <t xml:space="preserve">Skill 1: Demonstrates the following desirable professional qualities in the work site: professional demeanor, attention to punctuality and attendance policies, reliability, flexibility and pleasantness
</t>
        </r>
        <r>
          <rPr>
            <sz val="8"/>
            <rFont val="Tahoma"/>
            <family val="2"/>
          </rPr>
          <t xml:space="preserve">a. Demonstrates courtesy to others and contributes to a positive team atmosphere
b. Complies with agency regulations and policies related to dress, confidentiality, professional appearance and use of electronic devices
c. Arrives at work on time, limits use of unscheduled absences, accurately signs in and out
d. Continuously engages in productive activity while at work
e. Is open to doing things in a variety of ways
f. Serves as a positive role model and team member
g. Respects personal and professional boundaries
h. Follows through on all projects and responsibilities
i. Readily adapts to changes in work assignments
j. Approaches problems in a solution oriented manner
k. Diverts communication related problems and dissatisfaction from peers to appropriate channels to effect improvement or resolution 
</t>
        </r>
      </text>
    </comment>
    <comment ref="B27" authorId="0">
      <text>
        <r>
          <rPr>
            <b/>
            <sz val="8"/>
            <rFont val="Tahoma"/>
            <family val="2"/>
          </rPr>
          <t xml:space="preserve">Skill 1: Demonstrates respect in all matters relating to diversity and inclusion
</t>
        </r>
        <r>
          <rPr>
            <sz val="8"/>
            <rFont val="Tahoma"/>
            <family val="2"/>
          </rPr>
          <t>a. Shows respect for others' values without imposing their own
b. Demonstrates a willingness to accept and respect all components of human diversity
c. Treats individuals served, families and co-workers equitably
d. Can articulate personal biases and does not let their personal biases 
e. Can describe cultural biases and personal difference that might have an effect on interpersonal relationships when working with individuals, families and coworkers/team members
f. Demonstrates the cultural competence required to provide effective support to those we serve</t>
        </r>
      </text>
    </comment>
    <comment ref="B34" authorId="0">
      <text>
        <r>
          <rPr>
            <b/>
            <sz val="8"/>
            <rFont val="Tahoma"/>
            <family val="2"/>
          </rPr>
          <t xml:space="preserve">Skill 2: Demonstrates the awareness, attitude, knowledge and skills (i.e. cultural competence) required to provide effective support to those we serve from any particular ethnic, racial, sexual orientation, religion, gender, socio-economic, age or disability group, as well as any other component diversity groups 
</t>
        </r>
        <r>
          <rPr>
            <sz val="8"/>
            <rFont val="Tahoma"/>
            <family val="2"/>
          </rPr>
          <t>a. Can discuss the concepts of fairness and respect, and the impact that discrimination based on disability, race, gender, religion, etc., has on people
b. When the DSP recognizes that an individual is being discriminated against, he/she is able to serve as an ally to the individual by intervening to stop the inappropriate comments/actions against the individual
c. When a DSP recognizes that an individual is being discriminated against, he/she reports it according to agency procedures
d. Can effectively communicate with those we support regarding their abilities and challenges they may face
e. Demonstrates sensitivity to the lasting effects that discrimination can have on individuals
f. Supports culture and gender specific preferences for health and personal care in accordance with agency policy
g. Identifies and reports the possible disparities in health care delivery that often negatively impact the individuals supported</t>
        </r>
      </text>
    </comment>
    <comment ref="B44" authorId="0">
      <text>
        <r>
          <rPr>
            <b/>
            <sz val="8"/>
            <rFont val="Tahoma"/>
            <family val="2"/>
          </rPr>
          <t xml:space="preserve">Skill 1: Maintains accurate records by collecting, compiling, evaluating data and submitting it in a timely manner to the appropriate sources
</t>
        </r>
        <r>
          <rPr>
            <sz val="8"/>
            <rFont val="Tahoma"/>
            <family val="2"/>
          </rPr>
          <t xml:space="preserve">a. Notes are recorded in the proper place and in the proper format
b. Notes are signed and dated, according to agency policy
c. Documentation is thorough, including data where required, baseline information, etc.
d. Documentation is done on time, according to agency policy
e. Maintains standards of confidentiality and ethical practice
f. Recorded communication should reflect progress and choices made in a manner that would be clearly understood by a reader unfamiliar with the person or program
g. Clearly and effectively communicates information through his/her documentation practices
</t>
        </r>
      </text>
    </comment>
    <comment ref="B54" authorId="0">
      <text>
        <r>
          <rPr>
            <b/>
            <sz val="8"/>
            <rFont val="Tahoma"/>
            <family val="2"/>
          </rPr>
          <t xml:space="preserve">Skill 1: Demonstrates enthusiasm for learning the knowledge and skills required to perform the job
</t>
        </r>
        <r>
          <rPr>
            <sz val="8"/>
            <rFont val="Tahoma"/>
            <family val="2"/>
          </rPr>
          <t xml:space="preserve">a. Attends, actively participates in, and successfully completes all required training sessions
b. Asks mentors and supervisors to share best practices
</t>
        </r>
      </text>
    </comment>
    <comment ref="B57" authorId="0">
      <text>
        <r>
          <rPr>
            <b/>
            <sz val="8"/>
            <rFont val="Tahoma"/>
            <family val="2"/>
          </rPr>
          <t xml:space="preserve">Skill 2: Readily seeks and accepts feedback to improve performance
</t>
        </r>
        <r>
          <rPr>
            <sz val="8"/>
            <rFont val="Tahoma"/>
            <family val="2"/>
          </rPr>
          <t xml:space="preserve">a. Is open to and accepting of developmental feedback
b. Seeks to learn from mistakes; avoids defending mistakes
</t>
        </r>
      </text>
    </comment>
    <comment ref="B60" authorId="0">
      <text>
        <r>
          <rPr>
            <b/>
            <sz val="8"/>
            <rFont val="Tahoma"/>
            <family val="2"/>
          </rPr>
          <t xml:space="preserve">Skill 3: Applies knowledge and skills gained to the job
</t>
        </r>
        <r>
          <rPr>
            <sz val="8"/>
            <rFont val="Tahoma"/>
            <family val="2"/>
          </rPr>
          <t xml:space="preserve">a. Discusses application of skills with supervisor/mentor prior to use
b. Demonstrates the ability to learn and apply new and innovative technologies
c. Demonstrates the skill to his/her designated experienced staff or supervisor
d. Receives feedback and applies it to improve skill proficiency on the job
</t>
        </r>
      </text>
    </comment>
    <comment ref="B67" authorId="0">
      <text>
        <r>
          <rPr>
            <b/>
            <sz val="8"/>
            <rFont val="Tahoma"/>
            <family val="2"/>
          </rPr>
          <t xml:space="preserve">Skill 1: Adheres to and promotes the mission, culture and practices of the organization
</t>
        </r>
        <r>
          <rPr>
            <sz val="8"/>
            <rFont val="Tahoma"/>
            <family val="2"/>
          </rPr>
          <t>a. Is able to articulate the agency mission and culture in his/her own words and describe how his/her job and everyday activities help support the agency mission
b. Is able to apply, demonstrate, and incorporate the agency mission and culture into everyday practice</t>
        </r>
        <r>
          <rPr>
            <sz val="8"/>
            <rFont val="Tahoma"/>
            <family val="2"/>
          </rPr>
          <t xml:space="preserve">
</t>
        </r>
      </text>
    </comment>
    <comment ref="B70" authorId="0">
      <text>
        <r>
          <rPr>
            <b/>
            <sz val="8"/>
            <rFont val="Tahoma"/>
            <family val="2"/>
          </rPr>
          <t xml:space="preserve">Skill 2: Participates in the work of the organization in a positive way by using problem solving skills
</t>
        </r>
        <r>
          <rPr>
            <sz val="8"/>
            <rFont val="Tahoma"/>
            <family val="2"/>
          </rPr>
          <t xml:space="preserve">a. Participates in the identification of problems
b. Participates in the identification of the causes of problems
c. Actively participates in the identification of solutions
d. Examines options and is open to input
</t>
        </r>
      </text>
    </comment>
    <comment ref="B75" authorId="0">
      <text>
        <r>
          <rPr>
            <b/>
            <sz val="8"/>
            <rFont val="Tahoma"/>
            <family val="2"/>
          </rPr>
          <t xml:space="preserve">Skill 3: Adheres to corporate compliance policies and procedures
</t>
        </r>
        <r>
          <rPr>
            <sz val="8"/>
            <rFont val="Tahoma"/>
            <family val="2"/>
          </rPr>
          <t xml:space="preserve">a. Successfully completes training on corporate compliance topics
b. Can access the organization's corporate compliance procedures documents
c. Follows the organization's corporate compliance procedures
d. Recognizes and reports fraudulent behaviors
</t>
        </r>
      </text>
    </comment>
    <comment ref="B82" authorId="0">
      <text>
        <r>
          <rPr>
            <b/>
            <sz val="8"/>
            <rFont val="Tahoma"/>
            <family val="2"/>
          </rPr>
          <t xml:space="preserve">Skill 1: Knows, understands, and follows the NADSP Code of Ethics
</t>
        </r>
        <r>
          <rPr>
            <sz val="8"/>
            <rFont val="Tahoma"/>
            <family val="2"/>
          </rPr>
          <t>a. Can access and discuss the 9 aspects NADSP Code of Ethics:
    • Primary allegiance is to the person receiving support
    • Supports the physical, emotional and personal well-being of the person receiving services
    • Shows integrity and responsibility by assisting people to live self-directed lives while, fostering a sense of  
       partnership with the person supported
    • Respects and safeguards the confidentiality and privacy of the people served
    • Promotes and practices justice, fairness and equity for people served while affirming human and civil rights and
       responsibilities
    • Shows respect for the uniqueness of each person served and value for the persons unique qualities
    • Assists people served to develop and maintain meaningful relationships with other people
    • Support the persons served to direct the course of their own lives
    • Advocates for the people supported for justice, inclusion and full community participation
b. Seeks out clarification when not sure about issues around ethics
c. Routinely puts the NADSP Code of Ethics into practice</t>
        </r>
      </text>
    </comment>
  </commentList>
</comments>
</file>

<file path=xl/comments7.xml><?xml version="1.0" encoding="utf-8"?>
<comments xmlns="http://schemas.openxmlformats.org/spreadsheetml/2006/main">
  <authors>
    <author>fregeaab</author>
  </authors>
  <commentList>
    <comment ref="B5" authorId="0">
      <text>
        <r>
          <rPr>
            <b/>
            <sz val="8"/>
            <rFont val="Tahoma"/>
            <family val="2"/>
          </rPr>
          <t xml:space="preserve">Skill 1: Demonstrates team work with the individual, co-workers and family in implementing positive behavioral support strategies consistent with available behavior support plans
</t>
        </r>
        <r>
          <rPr>
            <sz val="8"/>
            <rFont val="Tahoma"/>
            <family val="2"/>
          </rPr>
          <t xml:space="preserve">a. Accepts and uses feedback to implement positive behavior supports
b. Provides feedback on the effects of the approaches taken
</t>
        </r>
      </text>
    </comment>
    <comment ref="B8" authorId="0">
      <text>
        <r>
          <rPr>
            <b/>
            <sz val="8"/>
            <rFont val="Tahoma"/>
            <family val="2"/>
          </rPr>
          <t xml:space="preserve">Skill 2: Demonstrates effective methods to teach positive behaviors and support existing positive behaviors
</t>
        </r>
        <r>
          <rPr>
            <sz val="8"/>
            <rFont val="Tahoma"/>
            <family val="2"/>
          </rPr>
          <t xml:space="preserve">a. Encourages and recognizes positive behaviors by using praise and various reinforcers effectively
b. Is a role model for positive behavior
c. Uses the preferred mode of communication to offer cues to promote positive behaviors
</t>
        </r>
      </text>
    </comment>
    <comment ref="B12" authorId="0">
      <text>
        <r>
          <rPr>
            <b/>
            <sz val="8"/>
            <rFont val="Tahoma"/>
            <family val="2"/>
          </rPr>
          <t xml:space="preserve">Skill 3: Assess strategies to evaluate how environmental factors affect behavior
</t>
        </r>
        <r>
          <rPr>
            <sz val="8"/>
            <rFont val="Tahoma"/>
            <family val="2"/>
          </rPr>
          <t xml:space="preserve">a. Can articulate ways in which environmental factors can have an impact on behavior
b. Proactively reduces previously identified stressful environmental factors, such as noise, light, and heat
</t>
        </r>
      </text>
    </comment>
    <comment ref="B17" authorId="0">
      <text>
        <r>
          <rPr>
            <b/>
            <sz val="8"/>
            <rFont val="Tahoma"/>
            <family val="2"/>
          </rPr>
          <t xml:space="preserve">Skill 1: Demonstrates and assists in nutritious meal planning and food preparation, storage and handling procedures
</t>
        </r>
        <r>
          <rPr>
            <sz val="8"/>
            <rFont val="Tahoma"/>
            <family val="2"/>
          </rPr>
          <t xml:space="preserve">a. Teaches dining skills according to the individual's needs
b. Assists individuals to use clean, healthy practices when preparing meals
c. Adheres to allergy alerts, texture, portion size, and other alerts related to the special requirements of the individual 
</t>
        </r>
      </text>
    </comment>
    <comment ref="B21" authorId="0">
      <text>
        <r>
          <rPr>
            <b/>
            <sz val="8"/>
            <rFont val="Tahoma"/>
            <family val="2"/>
          </rPr>
          <t xml:space="preserve">Skill 2: Demonstrates knowledge and understanding of an individual's medical, physical, psychological and dental health care needs
</t>
        </r>
        <r>
          <rPr>
            <sz val="8"/>
            <rFont val="Tahoma"/>
            <family val="2"/>
          </rPr>
          <t xml:space="preserve">a. Can discuss the health care information needed to support that person
b. Reviews the person's plan of nursing services to gain a better understanding of the individual's health care needs
c. Can describe general changes in behavior that could be a sign of a possible health-related concern
d. Assists and advocates for the individual, as needed and appropriate, to facilitate and optimize informed health care services
e. Assists individual in the safe use and maintenance of adaptive equipment
g. Follows and can articulate the reasons for procedures that support special populations; such as aging individuals, individuals with diabetes, Prader-Willi syndrome, Autism Spectrum disorders, and those with dual diagnoses
h. Able to understand person's normal behavior and recognizes changes that may indicate health concerns
</t>
        </r>
      </text>
    </comment>
    <comment ref="B29" authorId="0">
      <text>
        <r>
          <rPr>
            <b/>
            <sz val="8"/>
            <rFont val="Tahoma"/>
            <family val="2"/>
          </rPr>
          <t xml:space="preserve">Skill 3: Demonstrates knowledge of and uses accepted methods to prevent illness and disease, and teaches prevention methods to the individual (Note: This section may not apply in uncertified settings)
</t>
        </r>
        <r>
          <rPr>
            <sz val="8"/>
            <rFont val="Tahoma"/>
            <family val="2"/>
          </rPr>
          <t xml:space="preserve">a. Communicates observed health concerns to the necessary support network
b. Can state why a person is receiving a specific medication or treatment, as well as the intended effects of that medication or treatment
c. Monitors and reports and adverse side effects of medication or treatments provided
d. Assists, as needed, in healthcare activities of daily living (ADLs), such as oral hygiene or personal care
e. Successfully achieves Medication Administration Certification (AMAP), if required by the individual, support setting or agency policy
f. If Medication Administration Certified (AMAP), the DSP assures that medications are accurately administered and recorded in keeping with agency policy and professional performance standards
g. Can discuss ways in which healthy personal care and hygiene practices prevent illness
</t>
        </r>
      </text>
    </comment>
    <comment ref="B37" authorId="0">
      <text>
        <r>
          <rPr>
            <b/>
            <sz val="8"/>
            <rFont val="Tahoma"/>
            <family val="2"/>
          </rPr>
          <t xml:space="preserve">Skill 4: Recognizes and responds in a timely manner to signs and symptoms of illness/injury and medical emergencies
</t>
        </r>
        <r>
          <rPr>
            <sz val="8"/>
            <rFont val="Tahoma"/>
            <family val="2"/>
          </rPr>
          <t xml:space="preserve">a. Is able to identify when an individual is experiencing an illness or injury and responds according to established protocols
b. Able to access emergency phone numbers, such as 911 or EMS
c. Achieves and maintains CPR, first aid and other certifications according to agency policy
d. Assists in securing needed medical appointments in a timely manner (scheduling, arranging transportation, supporting questions and explanations, following agency protocols on consult sheets, documentation, etc.)
</t>
        </r>
      </text>
    </comment>
    <comment ref="B42" authorId="0">
      <text>
        <r>
          <rPr>
            <b/>
            <sz val="8"/>
            <rFont val="Tahoma"/>
            <family val="2"/>
          </rPr>
          <t xml:space="preserve">Skill 5: Provides a safe and clean environment for the individual based on skill level and risks
</t>
        </r>
        <r>
          <rPr>
            <sz val="8"/>
            <rFont val="Tahoma"/>
            <family val="2"/>
          </rPr>
          <t xml:space="preserve">a. Correctly uses standard precautions, especially hand washing, and can explain the underlying concepts of personal and environmental contamination
b. Uses personal protective equipment (PPE), such as gloves, gowns and masks, when appropriate
c. Frequently cleans and requests replacement of toothbrushes, vaporizers/humidifiers and other ordinary and specialty equipment according to the individual's health plan, standard medical practice, and the manufacturer's instructions
</t>
        </r>
      </text>
    </comment>
    <comment ref="B46" authorId="0">
      <text>
        <r>
          <rPr>
            <b/>
            <sz val="8"/>
            <rFont val="Tahoma"/>
            <family val="2"/>
          </rPr>
          <t xml:space="preserve">Skill 6: Accurately documents and adequately protects all health information
</t>
        </r>
        <r>
          <rPr>
            <sz val="8"/>
            <rFont val="Tahoma"/>
            <family val="2"/>
          </rPr>
          <t xml:space="preserve">a. Documents the individual's health status, medications, medical needs and appointments, as required
b. Maintains and protects all protected health information (PHI) as directed by the HIPAA legislation
</t>
        </r>
      </text>
    </comment>
    <comment ref="B49" authorId="0">
      <text>
        <r>
          <rPr>
            <b/>
            <sz val="8"/>
            <rFont val="Tahoma"/>
            <family val="2"/>
          </rPr>
          <t xml:space="preserve">Skill 7: Understands and can implement daily health practices to support good health
</t>
        </r>
        <r>
          <rPr>
            <sz val="8"/>
            <rFont val="Tahoma"/>
            <family val="2"/>
          </rPr>
          <t xml:space="preserve">a. Uses appropriate and safe turning, positioning, and transfer techniques to support skin and bone integrity and effectively meet individual's unique system-wide needs
b. Demonstrates holistic approaches that recognize importance of practices as it relates to appropriate and adequate diet and nutrition, rest and exercise, stress reductions, and smoking cessation
c. Correctly completes routine and/or urgent health care practices, such as tube feeding, insulin administration, colostomy and/or catheter care, and Epi-pen
</t>
        </r>
      </text>
    </comment>
    <comment ref="B55" authorId="0">
      <text>
        <r>
          <rPr>
            <b/>
            <sz val="8"/>
            <rFont val="Tahoma"/>
            <family val="2"/>
          </rPr>
          <t xml:space="preserve">Skill 1: Recognizes concepts related to the prevention of abuse
</t>
        </r>
        <r>
          <rPr>
            <sz val="8"/>
            <rFont val="Tahoma"/>
            <family val="2"/>
          </rPr>
          <t xml:space="preserve">a. Can identify abuse as described in the regulations
b. Can discuss the possible impact of abuse on the person
c. Can prevent, stop, safeguard against, and report abuse according to the OPWDD policy
d. Develops a deeper understanding of an individual and can describe how changes in his/her mood, interpersonal interactions, and behavior could be an indicator of abuse
e. Can provide examples of the range and nuances of abuse, and respond according to agency and OPWDD policy
</t>
        </r>
      </text>
    </comment>
    <comment ref="B61" authorId="0">
      <text>
        <r>
          <rPr>
            <b/>
            <sz val="8"/>
            <rFont val="Tahoma"/>
            <family val="2"/>
          </rPr>
          <t xml:space="preserve">Skill 2: Is able to prevent abuse
</t>
        </r>
        <r>
          <rPr>
            <sz val="8"/>
            <rFont val="Tahoma"/>
            <family val="2"/>
          </rPr>
          <t xml:space="preserve">a. Can effectively intervene so that abuse does not occur
b. Can identify triggers and warning signs that indicate abuse might be likely to occur
c. Assists the team and individual to put in place a plan to prevent further incidences. 
</t>
        </r>
      </text>
    </comment>
    <comment ref="B65" authorId="0">
      <text>
        <r>
          <rPr>
            <b/>
            <sz val="8"/>
            <rFont val="Tahoma"/>
            <family val="2"/>
          </rPr>
          <t xml:space="preserve">Skill 3: Correctly follows procedures for mandated reporting and responding
</t>
        </r>
        <r>
          <rPr>
            <sz val="8"/>
            <rFont val="Tahoma"/>
            <family val="2"/>
          </rPr>
          <t xml:space="preserve">a. Fulfills their obligation to report possible abuse regardless of who allegedly committed the abuse
b. Reports possible abuse to the appropriate person in a timely manner
c. Cooperates with the investigative process
</t>
        </r>
      </text>
    </comment>
  </commentList>
</comments>
</file>

<file path=xl/comments8.xml><?xml version="1.0" encoding="utf-8"?>
<comments xmlns="http://schemas.openxmlformats.org/spreadsheetml/2006/main">
  <authors>
    <author>fregeaab</author>
  </authors>
  <commentList>
    <comment ref="B5" authorId="0">
      <text>
        <r>
          <rPr>
            <b/>
            <sz val="8"/>
            <rFont val="Tahoma"/>
            <family val="2"/>
          </rPr>
          <t xml:space="preserve">Skill 1: Demonstrates skill in applying the principles and practices of the OPWDD PROMOTE (Positive Relationships Offer More Opportunities To Everyone) competencies and individual-specific Behavior Support Plan, if applicable
</t>
        </r>
        <r>
          <rPr>
            <sz val="8"/>
            <rFont val="Tahoma"/>
            <family val="2"/>
          </rPr>
          <t>a. Supports the individual's connections to others, self-confidence and opportunities for relaxation and recreation (Green Zone) to decrease the possibility of a crisis
b. When the individual is unable to cope with stress (Yellow Zone), the DSP is able to effectively use the following R-Star techniques: Reassessment, Reassurance, Repeat-Ask-Validate, Remind, and Restore
c. Can discuss an individual's vulnerabilities, strengths, and potential irritants and effective supports
d. Intervenes effectively when a person is a danger to him/herself and/or others (Red Zone)
e. Works to repair and restore the environment and peoples' emotions after a crisis situation (Red Zone)</t>
        </r>
      </text>
    </comment>
    <comment ref="B11" authorId="0">
      <text>
        <r>
          <rPr>
            <b/>
            <sz val="8"/>
            <rFont val="Tahoma"/>
            <family val="2"/>
          </rPr>
          <t xml:space="preserve">Skill 2: Demonstrates respect for the safety of all others
</t>
        </r>
        <r>
          <rPr>
            <sz val="8"/>
            <rFont val="Tahoma"/>
            <family val="2"/>
          </rPr>
          <t>a. Intervenes in a crisis situation by managing the physical and social environment in an attempt to de-escolate the situation and promote the safety of the individual, co-workers and others
b. Participates in the review of crisis situations with the individual, families, and team members to determind the need for ongoing supports and make plans to avoid future crisises</t>
        </r>
      </text>
    </comment>
    <comment ref="B16" authorId="0">
      <text>
        <r>
          <rPr>
            <b/>
            <sz val="8"/>
            <rFont val="Tahoma"/>
            <family val="2"/>
          </rPr>
          <t xml:space="preserve">Skill 1: Supports the safety of all individuals in everyday situations
</t>
        </r>
        <r>
          <rPr>
            <sz val="8"/>
            <rFont val="Tahoma"/>
            <family val="2"/>
          </rPr>
          <t xml:space="preserve">a. Is able to operate emergency equipment, as required
b. Reports to appropriate personnel any detected problem with emergency equipment, or the need for emergency supplies
c. Seeks out and reports potential hazards related to fire, ice, etc.
</t>
        </r>
      </text>
    </comment>
    <comment ref="B20" authorId="0">
      <text>
        <r>
          <rPr>
            <b/>
            <sz val="8"/>
            <rFont val="Tahoma"/>
            <family val="2"/>
          </rPr>
          <t xml:space="preserve">Skill 2: Follows proper safety procedures in transportation situations
</t>
        </r>
        <r>
          <rPr>
            <sz val="8"/>
            <rFont val="Tahoma"/>
            <family val="2"/>
          </rPr>
          <t xml:space="preserve">a. Adheres to agency policies, requirements and regulations
b. Can properly operate transportation equipment, such as the lift, and secure wheelchairs, oxygen, and other equipment
c. If operating a vehicle, maintains a current NYS driver's license consistent with agency requirements
d. Operated the vehicle in a safe and courteous manner consistent with New York State driving laws
</t>
        </r>
      </text>
    </comment>
    <comment ref="B27" authorId="0">
      <text>
        <r>
          <rPr>
            <b/>
            <sz val="8"/>
            <rFont val="Tahoma"/>
            <family val="2"/>
          </rPr>
          <t xml:space="preserve">Skill 1: Understands and can carry out plans for responding to environmental emergencies
</t>
        </r>
        <r>
          <rPr>
            <sz val="8"/>
            <rFont val="Tahoma"/>
            <family val="2"/>
          </rPr>
          <t xml:space="preserve">a. Can describe and implement the personal protection plan based on the needs of the individual being supported
b. Is aware of and can execute specific emergency preparedness plans for the location in which he/she works
c. Actively participates in and documents the fire escape drills conducted in the location, according to agency policy
</t>
        </r>
      </text>
    </comment>
  </commentList>
</comments>
</file>

<file path=xl/comments9.xml><?xml version="1.0" encoding="utf-8"?>
<comments xmlns="http://schemas.openxmlformats.org/spreadsheetml/2006/main">
  <authors>
    <author>fregeaab</author>
  </authors>
  <commentList>
    <comment ref="B5" authorId="0">
      <text>
        <r>
          <rPr>
            <b/>
            <sz val="8"/>
            <rFont val="Tahoma"/>
            <family val="2"/>
          </rPr>
          <t xml:space="preserve">Skill 1: Supports the individual by supporting a comfortable home environment
</t>
        </r>
        <r>
          <rPr>
            <sz val="8"/>
            <rFont val="Tahoma"/>
            <family val="2"/>
          </rPr>
          <t xml:space="preserve">a. Demonstrates respect by acknowledging that the location is the individual's home or the individual's family home, not the staff's work site
b. Can describe the physical environment of the support setting
c. Follows the rules and guidelines in the home
</t>
        </r>
      </text>
    </comment>
    <comment ref="B9" authorId="0">
      <text>
        <r>
          <rPr>
            <b/>
            <sz val="8"/>
            <rFont val="Tahoma"/>
            <family val="2"/>
          </rPr>
          <t xml:space="preserve">Skill 2: Supports daily activities and accesses additional skilled supports as needed
</t>
        </r>
        <r>
          <rPr>
            <sz val="8"/>
            <rFont val="Tahoma"/>
            <family val="2"/>
          </rPr>
          <t xml:space="preserve">a. Can describe the individual's daily routine and assists with the routine based on the individual's needs and desires
b. Assists the individual with routine household chores according to the individual's needs (i.e. changing light bulbs, placing decorations outside, etc.)
c. Assists the individual to develop his/her skills and activities based on the abilities and needs of the individual
d. Assists the individual to become as self-sufficient as possible with transportation needs, and refers for travel training when necessary
e. Assists the individual to develop his/her household management skills, based on the individual's needs
</t>
        </r>
      </text>
    </comment>
  </commentList>
</comments>
</file>

<file path=xl/sharedStrings.xml><?xml version="1.0" encoding="utf-8"?>
<sst xmlns="http://schemas.openxmlformats.org/spreadsheetml/2006/main" count="534" uniqueCount="462">
  <si>
    <t>Competency Area</t>
  </si>
  <si>
    <t>Skill</t>
  </si>
  <si>
    <t>Competency Area A: Supporting a person’s unique capacities, personality and potential</t>
  </si>
  <si>
    <t>Competency Area B: Getting to know the person through assessment/discovery</t>
  </si>
  <si>
    <t>Competency Area F: Building and Maintaining Relationships</t>
  </si>
  <si>
    <t>Competency Area G: Creating Meaningful Communication</t>
  </si>
  <si>
    <t>Competency Area H: Developing Professional Relationships</t>
  </si>
  <si>
    <t>Competency Area I: Exhibiting Professional Behavior</t>
  </si>
  <si>
    <t>Competency Area J: Showing Respect for Diversity and Inclusion</t>
  </si>
  <si>
    <t>Competency Area K: Creating Meaningful Documentation Records</t>
  </si>
  <si>
    <t>Competency Area L: Education, Training and Self-Development Activities</t>
  </si>
  <si>
    <t>Competency Area M: Organizational Participation</t>
  </si>
  <si>
    <t>Competency Area N: Exhibiting Ethical Behavior on the Job</t>
  </si>
  <si>
    <t>Competency Area O: Promoting positive behavior and supports</t>
  </si>
  <si>
    <t>Competency Area Q: Preventing, Recognizing, and Reporting Abuse</t>
  </si>
  <si>
    <t>Competency Area R: Supporting crisis prevention, intervention and resolution</t>
  </si>
  <si>
    <t>Competency Area S: Supporting Safety</t>
  </si>
  <si>
    <t>Competency Area T: Ensuring safety of individuals during environmental emergencies</t>
  </si>
  <si>
    <t>Competency Area U: Supporting people to live in the home of their choice</t>
  </si>
  <si>
    <t>Competency Area V: Supporting Active Participation in the Community</t>
  </si>
  <si>
    <t>Competency Area W: Supporting Employment, Educational and Career Goal Attainment</t>
  </si>
  <si>
    <t>How to Use This Evaluation Tool:</t>
  </si>
  <si>
    <t>Strengths:</t>
  </si>
  <si>
    <t>Areas for Improvement:</t>
  </si>
  <si>
    <t>Plan for Employee Development:</t>
  </si>
  <si>
    <t>Areas Not Yet Addressed:</t>
  </si>
  <si>
    <t>Employee Signature:</t>
  </si>
  <si>
    <t>Supervisor Signature:</t>
  </si>
  <si>
    <t>Date:</t>
  </si>
  <si>
    <t>a. Encourages the use of social skills to develop and maintain positive relationships</t>
  </si>
  <si>
    <t>c. Demonstrates tolerance and acceptance with others</t>
  </si>
  <si>
    <t>b. Actively listens to and take actions related to expressed concerns and passes information along to appropriate personnel members</t>
  </si>
  <si>
    <t>e. Is open to doing things in a variety of ways</t>
  </si>
  <si>
    <t>g. Respects personal and professional boundaries</t>
  </si>
  <si>
    <t xml:space="preserve">b. Demonstrates a willingness to accept and respect all components of human diversity </t>
  </si>
  <si>
    <t>c. When a DSP recognizes that an individual is being discriminated against, he/she reports it according to agency procedures</t>
  </si>
  <si>
    <t>c. Documentation is thorough, including data where required, baseline  information, etc.</t>
  </si>
  <si>
    <t>b. Asks mentors and supervisors to share best practices</t>
  </si>
  <si>
    <t>a. Discusses application of skills with supervisor/mentor prior to use</t>
  </si>
  <si>
    <t>a. Successfully completes training on corporate compliance topics</t>
  </si>
  <si>
    <t>a. Encourages and recognizes positive behaviors by using praise and various reinforcers effectively</t>
  </si>
  <si>
    <t>c. Monitors and reports any adverse side effects of medication or treatments provided</t>
  </si>
  <si>
    <t>a. Is able to identify when an individual is experiencing an illness or injury and responds according to established protocols</t>
  </si>
  <si>
    <t>c. Achieves and maintains CPR, first aid and other certifications according to agency policy</t>
  </si>
  <si>
    <t>c. Can prevent, stop, safeguard against, and report abuse according to the OPWDD policy</t>
  </si>
  <si>
    <t>a. Fulfills their obligation to report possible abuse regardless of who allegedly committed the abuse</t>
  </si>
  <si>
    <t>b. Reports possible abuse to the appropriate person in a timely manner</t>
  </si>
  <si>
    <t>c. Cooperates with the investigative process</t>
  </si>
  <si>
    <t>a. Supports the individual’s connections to others, self-confidence and opportunities for relaxation and recreation (Green Zone) to decrease the possibility of a crisis occurring</t>
  </si>
  <si>
    <t>c. Can discuss an individual’s vulnerabilities, strengths and potential  irritants and effective supports</t>
  </si>
  <si>
    <t>b. Reports to appropriate personnel any detected problem with emergency equipment, or the need for emergency supplies</t>
  </si>
  <si>
    <t>c. Seeks out and reports potential hazards related to fire, ice, etc.</t>
  </si>
  <si>
    <t>c. Actively participates in and documents the fire escape drills conducted  in the location, according to agency policy</t>
  </si>
  <si>
    <t>a. Implements plans, as directed, to promote community connections</t>
  </si>
  <si>
    <t>b. Can describe to the individual the workplace expectations for productivity and conduct</t>
  </si>
  <si>
    <t>b. Seeks out clarification when not sure about issues around ethics</t>
  </si>
  <si>
    <t>1. Demonstrates respect for all others</t>
  </si>
  <si>
    <t>2. Demonstrates support for individual choice-making in order to enhance confidence and assertiveness</t>
  </si>
  <si>
    <t>1. Seeks information on the range of services available to individuals with developmental disabilities</t>
  </si>
  <si>
    <t>2. Provides opportunities for the individual to be a self-advocate</t>
  </si>
  <si>
    <t>3. Performs advocate responsibilities while demonstrating respect for the processes and people involved.</t>
  </si>
  <si>
    <t>1. Demonstrates the following desirable professional qualities in the work site: professional demeanor, attention to punctuality and attendance policies, reliability, flexibility and pleasantness.</t>
  </si>
  <si>
    <t>3. Correctly follows procedures for mandated reporting and responding</t>
  </si>
  <si>
    <t>Total Score</t>
  </si>
  <si>
    <t>a. Can demonstrate the use of informal assessment techniques used on a daily basis in each setting in which he/she works with individuals (home, work, travel, neighborhood, etc.), such as observation, active listening, etc.</t>
  </si>
  <si>
    <t xml:space="preserve">a. Can describe the concept of self-determination and how it applies to the person receiving support </t>
  </si>
  <si>
    <t>d.  Is able to identify the effectiveness of the teaching plans</t>
  </si>
  <si>
    <t>h. Follows through on all projects and responsibilities</t>
  </si>
  <si>
    <t>i. Readily adapts to changes in work assignments</t>
  </si>
  <si>
    <t>j. Approaches problems in a solution oriented manner</t>
  </si>
  <si>
    <t>e. Can describe cultural biases and personal differences that might have an effect on interpersonal relationships when working with individuals, families and co-workers/team members</t>
  </si>
  <si>
    <t>b. Seeks to learn from mistakes; avoids defending mistakes</t>
  </si>
  <si>
    <t>d. Receives feedback and applies it to improve skill proficiency on the job</t>
  </si>
  <si>
    <t xml:space="preserve">b. Participates in the identification of the causes of problems </t>
  </si>
  <si>
    <t>c. Routinely puts the NADSP Code of Ethics into practice</t>
  </si>
  <si>
    <t>d. Assists in securing needed medical appointments in a timely manner (scheduling, arranging transportation, supporting questions and explanations, following agency protocols on consult sheets, documentation, etc.)</t>
  </si>
  <si>
    <t xml:space="preserve">c. Assists the team and individual to put in place a plan to prevent further incidences </t>
  </si>
  <si>
    <t>d. Assists the individual to become as self-sufficient as possible with transportation needs, and refers for travel training when necessary</t>
  </si>
  <si>
    <t>e. Assists the individual to develop his/her household management skills,  based on the individual’s needs</t>
  </si>
  <si>
    <t>b. Supports community connections and activities through personal interest, contribution and productivity</t>
  </si>
  <si>
    <t>b. Can identify who to contact when advocacy questions arise</t>
  </si>
  <si>
    <t xml:space="preserve">c. Treats individuals served, families and co-workers equitably </t>
  </si>
  <si>
    <t xml:space="preserve">Goal 1: Putting People First </t>
  </si>
  <si>
    <t>Goal 3: Demonstrating Professionalism</t>
  </si>
  <si>
    <t>Goal 4: Supporting Good Health</t>
  </si>
  <si>
    <t>Goal 5: Supporting Safety</t>
  </si>
  <si>
    <t>Goal 6: Having a Home</t>
  </si>
  <si>
    <t>Goal 7: Being Active and Productive in Society</t>
  </si>
  <si>
    <t>Goal</t>
  </si>
  <si>
    <t>c. Recognizes and supports choices made by the individual while taking into account health and safety concerns</t>
  </si>
  <si>
    <t>d. Provides positive feedback and encouragement to the person supported as the person assumes his/her leadership role in choice-making</t>
  </si>
  <si>
    <t>e. Assists individuals in sorting through choices</t>
  </si>
  <si>
    <t xml:space="preserve">b. Meets with the individual and their circle of support to learn more about the person   </t>
  </si>
  <si>
    <t>b. Uses body language and eye contact to show attention to others comments</t>
  </si>
  <si>
    <t>c. Monitors own tone of voice and volume when providing instruction and direction to individuals</t>
  </si>
  <si>
    <t>d. Assists individuals to dress and groom in a way that demonstrates his/her self-respect and dignity to others in the community</t>
  </si>
  <si>
    <t xml:space="preserve">f. Develops a respectful and genuine relationship with the individual that is demonstrated through tone of voice, interpersonal interactions, and content of conversations </t>
  </si>
  <si>
    <t xml:space="preserve">b. Demonstrates the use of positive feedback </t>
  </si>
  <si>
    <t>Comments (Optional):</t>
  </si>
  <si>
    <t>Employee Comments (Optional):</t>
  </si>
  <si>
    <t>a. Is able to describe the individual's rights to due process through the agency's human rights committee</t>
  </si>
  <si>
    <t xml:space="preserve">c. Can describe and discuss the educational supports needed by the individual </t>
  </si>
  <si>
    <t>a. Correctly uses standard precautions, especially hand washing, and can explain the underlying concepts of personal and environmental contamination</t>
  </si>
  <si>
    <t>Goal 2: Building and Maintaining Positive Relationships</t>
  </si>
  <si>
    <t>Reviewer Signature:</t>
  </si>
  <si>
    <t>b. Continuously evaluates the service plans and makes recommendations, as needed</t>
  </si>
  <si>
    <t>Insert Agency Logo Here</t>
  </si>
  <si>
    <t>a. Reviews files and relevant information</t>
  </si>
  <si>
    <t>c. Recognizes that challenging behavior can be a form of communication and responds to it appropriately</t>
  </si>
  <si>
    <t>a. Implements goals as written to achieve desired outcomes</t>
  </si>
  <si>
    <t>b. Has access to and can interpret and question the plans</t>
  </si>
  <si>
    <t>a. Talks about problems/concerns with the individual to gain understanding of his/her point of view</t>
  </si>
  <si>
    <t>b. Helps the person better cope with their problem by providing emotional support</t>
  </si>
  <si>
    <t xml:space="preserve">b. Can describe the basic structure of the services available for people with developmental disabilities, to meet the individual’s needs and desires, and is able to advocate for additional services, as needs arise </t>
  </si>
  <si>
    <t>c. Clearly communicates suggestions to team members for types of services and supports that an individual needs and/or wants</t>
  </si>
  <si>
    <t>d. Can state who to contact to find out about various services from which the person can benefit</t>
  </si>
  <si>
    <t>a. Encourages and assists the individual to express on his/her own behalf</t>
  </si>
  <si>
    <t>a. Listens to and observes the individual, while he/she performs skills related to teaching provided, to determine if the individual has learned the desired skill</t>
  </si>
  <si>
    <t>a. Is able to implement service plans, as written</t>
  </si>
  <si>
    <t>c. Engages the individual in service planning discussions and activities</t>
  </si>
  <si>
    <t>a. Shares information in an organized, timely and sensitive manner</t>
  </si>
  <si>
    <t>c. Is able to teach in a group setting</t>
  </si>
  <si>
    <t>a. Demonstrates the ability to follow a plan for successful teaching</t>
  </si>
  <si>
    <t>b. Takes advantage of informal opportunities to teach</t>
  </si>
  <si>
    <t>b. Follows the sexual consent status and values of the individual being supported</t>
  </si>
  <si>
    <t>c. Assists in teaching social skills to develop and maintain positive relationships</t>
  </si>
  <si>
    <t>a. Supports the person in exploring and practicing faith, religion, spiritual and cultural interests without  personal bias</t>
  </si>
  <si>
    <t>a. Assists the individual to recognize and take pride in his/her abilities and  achievements</t>
  </si>
  <si>
    <t>a. Uses a polite tone of voice</t>
  </si>
  <si>
    <t>c. Recognizes and respects individual’s need for periods of quiet, non-communication time</t>
  </si>
  <si>
    <t>b. Encourages the person to express him/herself</t>
  </si>
  <si>
    <t>d. Speaks, models, signs, shows pictures and objects or uses adaptive equipment in ways that the person understands, according to their plan</t>
  </si>
  <si>
    <t>a. Includes the individual in the conversation, by speaking with the individual, not about the individual</t>
  </si>
  <si>
    <t>b. Avoids making assumptions about an individual’s cognitive abilities based on his/her communication abilities</t>
  </si>
  <si>
    <t>a. Demonstrates caring through body language, tone, and providing adequate time for communication</t>
  </si>
  <si>
    <t>b. Demonstrates active listening by repeating words or gestures, asking questions, and validating feelings</t>
  </si>
  <si>
    <t>c. Talks about problems/concerns with the individual to gain an understanding of his/her point of view</t>
  </si>
  <si>
    <t>b. Speaks in a manner that shows respect</t>
  </si>
  <si>
    <t>a. Respects friends and family members through his/her actions and words</t>
  </si>
  <si>
    <t>d. Develops positive and productive relationships with his/her coworkers, supervisor, and other colleagues</t>
  </si>
  <si>
    <t>e. Is able to empathize and effectively communicate with family and friends of the individual</t>
  </si>
  <si>
    <t>a. Demonstrates courtesy to others and contributes to a positive team  atmosphere</t>
  </si>
  <si>
    <t>b. Complies with agency regulations and policies related to dress, confidentiality, professional appearance and use of electronic devices</t>
  </si>
  <si>
    <t>d. Continuously engages in productive activity while at work</t>
  </si>
  <si>
    <t>f. Serves as a positive role model and team member</t>
  </si>
  <si>
    <t>k. Diverts communication related to problems and dissatisfaction from peers to appropriate channels to effect improvement or resolution</t>
  </si>
  <si>
    <t>b. When the DSP recognizes that an individual is being discriminated against, he/she is able to serve as an ally to the individual by intervening to stop the inappropriate comments/actions against the individual</t>
  </si>
  <si>
    <t>f. Supports culture and gender specific preferences for health and personal care in accordance with agency policy</t>
  </si>
  <si>
    <t>i. Identifies and reports the possible disparities in health care delivery that often negatively impact the individuals supported</t>
  </si>
  <si>
    <t>a. Notes are recorded in the proper place and in the proper format</t>
  </si>
  <si>
    <t>b. Notes are signed and dated, according to agency policy</t>
  </si>
  <si>
    <t>d. Documentation is done on time, according to agency policy</t>
  </si>
  <si>
    <t>e. Maintains standards of confidentiality and ethical practice</t>
  </si>
  <si>
    <t>f. Recorded communication should reflect progress and choices made in a manner that would be clearly understood by a reader unfamiliar with the person or program</t>
  </si>
  <si>
    <t>c. Demonstrates the skill to his/her designated experienced staff or supervisor</t>
  </si>
  <si>
    <t>b. Is able to apply, demonstrate, and incorporate the agency mission and culture into everyday practice</t>
  </si>
  <si>
    <t>c. Actively participates in the identification of solutions</t>
  </si>
  <si>
    <t>d. Examines options and is open to input</t>
  </si>
  <si>
    <t>d. Recognizes and reports fraudulent behaviors</t>
  </si>
  <si>
    <t>a. Accepts and uses feedback to implement positive behavior supports</t>
  </si>
  <si>
    <t>b. Provides feedback on the effects of the approaches taken</t>
  </si>
  <si>
    <t>b. Is a role model for positive behavior</t>
  </si>
  <si>
    <t>c. Uses the preferred mode of communication to offer cues to promote positive behaviors</t>
  </si>
  <si>
    <t>a. Teaches dining skills according to the individual’s needs</t>
  </si>
  <si>
    <t>b. Assists individuals to use clean, healthy practices when preparing meals</t>
  </si>
  <si>
    <t>c. Adheres to allergy alerts, texture, portion size, and other alerts related to the special requirements of the individual</t>
  </si>
  <si>
    <t>a. Can discuss the health care information needed to support that person</t>
  </si>
  <si>
    <t>g. Follows and can articulate the reasons for procedures that support special populations; such as aging individuals, individuals with diabetes, Prader-Willi syndrome, Autism Spectrum disorders, and those with dual diagnoses</t>
  </si>
  <si>
    <t>a. Can identify abuse as described in the regulations</t>
  </si>
  <si>
    <t>b. Can discuss the possible impact of abuse on the person</t>
  </si>
  <si>
    <t>d. Develops a deeper understanding of an individual and can describe how  changes in his/her mood, interpersonal interactions, and behavior could be an indicator of abuse</t>
  </si>
  <si>
    <t>a. Can effectively intervene so that abuse does not occur</t>
  </si>
  <si>
    <t>b. Can identify triggers and warning signs that indicate abuse might be likely to occur</t>
  </si>
  <si>
    <t>e. Can provide examples of the range and nuances of abuse, and respond according to agency and OPWDD policy</t>
  </si>
  <si>
    <t>b. When the individual is unable to cope with stress (Yellow Zone), the  DSP is able to effectively use the following R-Star techniques: Reassessment, Reassurance, Repeat-Ask-Validate, Remind, and  Restore</t>
  </si>
  <si>
    <t>d. Intervenes effectively when a person is a danger to him/herself and/or others (Red Zone)</t>
  </si>
  <si>
    <t>e. Works to repair and restore the environment and peoples’ emotions  after a crisis situation (Red Zone)</t>
  </si>
  <si>
    <t>a. Intervenes in a crisis situation by managing the physical and social environment in an attempt to de-escalate the situation and promote the safety of the individual, co-workers and others</t>
  </si>
  <si>
    <t>a. Is able to operate emergency equipment, as required</t>
  </si>
  <si>
    <t>a. Adheres to agency policies, requirements and regulations</t>
  </si>
  <si>
    <t>b. Can properly operate transportation equipment, such as the lift, and secure wheelchairs, oxygen, and other equipment.</t>
  </si>
  <si>
    <t>c. If operating a vehicle, maintains a current NYS driver’s license consistent with agency requirements</t>
  </si>
  <si>
    <t>d. Operates the vehicle in a safe and courteous manner consistent with New York State driving laws</t>
  </si>
  <si>
    <t>b. Assists the individual with routine household chores according to the individual’s needs (i.e. changing light bulbs, placing decorations outside, etc.)</t>
  </si>
  <si>
    <t>a. Can describe the individual’s daily routine and assists with the routine based on the individual’s needs and desires</t>
  </si>
  <si>
    <t>c. Follows the rules and guidelines in the home</t>
  </si>
  <si>
    <t>b. Can describe the physical environment of the support setting</t>
  </si>
  <si>
    <t>a. Follows the ISP for job skill development</t>
  </si>
  <si>
    <t>a. Implements plans, as directed, to support educational interests and goals of the individual</t>
  </si>
  <si>
    <t>a. Implements plans, as directed, to support career and employment interests and goals of the individual</t>
  </si>
  <si>
    <t>c. In an unbiased fashion, facilitates the opportunity for civic engagement, such as voting</t>
  </si>
  <si>
    <t>1. Demonstrates the ability to effectively teach skills to people supported</t>
  </si>
  <si>
    <t>1. Assists in the development, implementation and on-going evaluation of service plans that are based on the individual's preferences, needs and interests</t>
  </si>
  <si>
    <t>2. Continuously shares observations, insights, and recommendations with the individual and his/her support team</t>
  </si>
  <si>
    <t>1. Supports individuals to overcome barriers and challenges to establishing and maintaining a network of relationships and valued social roles</t>
  </si>
  <si>
    <t>2. Demonstrates the ability to identify the individual's personal strengths, interests and needed supports for community involvement</t>
  </si>
  <si>
    <t>3. Demonstrates strategies to encourage and build the individual's self-confidence</t>
  </si>
  <si>
    <t>3. Develops trust by communicating empathetically</t>
  </si>
  <si>
    <t>4. Recognizes the impact of the possible discrepancies between the individual's chronological age and developmental age when communicating</t>
  </si>
  <si>
    <t>1. Engages in a mutually respectful partnership/ relationship with the individual, family members, co-workers and others</t>
  </si>
  <si>
    <t>1. Demonstrates respect for all people</t>
  </si>
  <si>
    <t>2. Demonstrates the awareness, attitude, knowledge and skills (i.e. cultural competence) required to support those we serve from any particular ethnic, racial, sexual orientation, religion, gender, socio-economic, age or disability group, as well as any other component of diversity groups</t>
  </si>
  <si>
    <t>1. Demonstrates enthusiasm for learning the knowledge and skills required to perform the job</t>
  </si>
  <si>
    <t>3. Applies knowledge and skills gained to the job</t>
  </si>
  <si>
    <t>2. Readily seeks and accepts feedback to improve performance</t>
  </si>
  <si>
    <t>1. Adheres to and promotes the mission, culture and practices of the organization</t>
  </si>
  <si>
    <t>3. Adheres to corporate compliance policies and procedures</t>
  </si>
  <si>
    <t>2. Demonstrates effective methods to teach positive behaviors and support existing positive behaviors</t>
  </si>
  <si>
    <t>1. Demonstrates and assists in nutritious meal planning and food preparation, storage and handling procedures</t>
  </si>
  <si>
    <t>2. Demonstrates knowledge and understanding of an individual's medical, physical, psychological and dental health care needs</t>
  </si>
  <si>
    <t>4. Recognizes and responds in a timely manner to signs and symptoms of illness/injury and medical emergencies</t>
  </si>
  <si>
    <t>2. Is able to prevent abuse</t>
  </si>
  <si>
    <t>2. Demonstrates respect for the safety of all others</t>
  </si>
  <si>
    <t>1. Supports the safety of all individuals in everyday situations</t>
  </si>
  <si>
    <t>2. Follows proper safety procedures in transportation situations</t>
  </si>
  <si>
    <t>1. Supports the individual by supporting a comfortable home environment</t>
  </si>
  <si>
    <t>1. Supports Community participation and contribution</t>
  </si>
  <si>
    <t>1. Supports the individual by being knowledgeable about the career and employment goals of the individual</t>
  </si>
  <si>
    <t>2. Supports the individual by being knowledgeable about the educational goals of the individual</t>
  </si>
  <si>
    <t>3. Develops and supports the individual's skills to help the individual meet the productivity expectations of the workplace</t>
  </si>
  <si>
    <t>2. Supports daily activities and accesses additional skilled supports as needed</t>
  </si>
  <si>
    <t>Competency Area A: Average Rating</t>
  </si>
  <si>
    <t>Competency Area B: Average Rating</t>
  </si>
  <si>
    <t>Competency Area C: Average Rating</t>
  </si>
  <si>
    <t>Competency Area D: Average Rating</t>
  </si>
  <si>
    <t>Competency Area E: Average Rating</t>
  </si>
  <si>
    <t>Goal 7: Average Rating</t>
  </si>
  <si>
    <t>Goal 1: Average Rating</t>
  </si>
  <si>
    <t>Competency Area F: Average Rating</t>
  </si>
  <si>
    <t>Competency Area G: Average Rating</t>
  </si>
  <si>
    <t>Goal 2: Average Rating</t>
  </si>
  <si>
    <t>Competency Area H: Average Rating</t>
  </si>
  <si>
    <t>Competency Area I: Average Rating</t>
  </si>
  <si>
    <t>Competency Area J: Average Rating</t>
  </si>
  <si>
    <t>Competency Area K: Average Rating</t>
  </si>
  <si>
    <t>Competency Area L: Average Rating</t>
  </si>
  <si>
    <t>Competency Area M: Average Rating</t>
  </si>
  <si>
    <t>Competency Area N: Average Rating</t>
  </si>
  <si>
    <t>Goal 3: Average Rating</t>
  </si>
  <si>
    <t>Competency Area O: Average Rating</t>
  </si>
  <si>
    <t>Competency Area P: Average Rating</t>
  </si>
  <si>
    <t>Competency Area Q: Average Rating</t>
  </si>
  <si>
    <t>Goal 4: Average Rating</t>
  </si>
  <si>
    <t>Competency Area R: Average Rating</t>
  </si>
  <si>
    <t>Competency Area S: Average Rating</t>
  </si>
  <si>
    <t>Competency Area T: Average Rating</t>
  </si>
  <si>
    <t>Goal 5: Average Rating</t>
  </si>
  <si>
    <t>Competency Area U: Average Rating</t>
  </si>
  <si>
    <t>Goal 6: Average Rating</t>
  </si>
  <si>
    <t>Competency Area V: Average Rating</t>
  </si>
  <si>
    <t>Competency Area W: Average Rating</t>
  </si>
  <si>
    <t>4. Describes and supports individuals’ rights and responsibilities</t>
  </si>
  <si>
    <t>5. Identifies when an individual’s rights may have been breached and takes action to prevent, stop and report the possible breach</t>
  </si>
  <si>
    <t>3. Assesses the effectiveness of formal and informal  teaching provided and makes adaptations where needed</t>
  </si>
  <si>
    <t>7. Understands and can implement daily health practices to support good health</t>
  </si>
  <si>
    <t>1. Recognizes concepts related to the prevention of abuse</t>
  </si>
  <si>
    <t>Employee Title:</t>
  </si>
  <si>
    <t>Agency Name:</t>
  </si>
  <si>
    <t>Work Location:</t>
  </si>
  <si>
    <t>Date of Hire:</t>
  </si>
  <si>
    <t>Date Appointed to Current Position:</t>
  </si>
  <si>
    <t>Date Completed:</t>
  </si>
  <si>
    <t>Name and Title of Person Completing Form:</t>
  </si>
  <si>
    <t>Rating Period:</t>
  </si>
  <si>
    <t>FT</t>
  </si>
  <si>
    <t>PT</t>
  </si>
  <si>
    <t>Other</t>
  </si>
  <si>
    <t xml:space="preserve"> </t>
  </si>
  <si>
    <t>Employee Name:</t>
  </si>
  <si>
    <t xml:space="preserve">Employee Name:        </t>
  </si>
  <si>
    <t>Goal 2:
Building and Maintaining Positive Relationships</t>
  </si>
  <si>
    <t>Goal 3:
Demonstrating Professionalism</t>
  </si>
  <si>
    <t>Goal 5:
Supporting Safety</t>
  </si>
  <si>
    <t>Goal 6:
Having a Home</t>
  </si>
  <si>
    <t>Goal 7:
Being Active and Productive in Society</t>
  </si>
  <si>
    <t xml:space="preserve"> Exceeds</t>
  </si>
  <si>
    <t xml:space="preserve"> Meets</t>
  </si>
  <si>
    <t xml:space="preserve"> Does Not Meet</t>
  </si>
  <si>
    <t xml:space="preserve"> Not Applicable</t>
  </si>
  <si>
    <r>
      <t xml:space="preserve">Competency Area A: 
</t>
    </r>
    <r>
      <rPr>
        <sz val="10"/>
        <color indexed="8"/>
        <rFont val="Arial"/>
        <family val="2"/>
      </rPr>
      <t>Supporting a person’s unique capacities, personality and potential</t>
    </r>
  </si>
  <si>
    <r>
      <t xml:space="preserve">a. </t>
    </r>
    <r>
      <rPr>
        <sz val="9"/>
        <color indexed="8"/>
        <rFont val="Arial"/>
        <family val="2"/>
      </rPr>
      <t>Communicates directly with individuals</t>
    </r>
  </si>
  <si>
    <r>
      <rPr>
        <sz val="9"/>
        <color indexed="8"/>
        <rFont val="Arial"/>
        <family val="2"/>
      </rPr>
      <t xml:space="preserve">e. </t>
    </r>
    <r>
      <rPr>
        <sz val="9"/>
        <rFont val="Arial"/>
        <family val="2"/>
      </rPr>
      <t>Consistently</t>
    </r>
    <r>
      <rPr>
        <sz val="9"/>
        <color indexed="8"/>
        <rFont val="Arial"/>
        <family val="2"/>
      </rPr>
      <t xml:space="preserve"> uses person-first language when communicating about the individual </t>
    </r>
  </si>
  <si>
    <r>
      <t>a.</t>
    </r>
    <r>
      <rPr>
        <sz val="9"/>
        <color indexed="8"/>
        <rFont val="Arial"/>
        <family val="2"/>
      </rPr>
      <t> Supports choices made by the individual while taking into account health and safety concerns</t>
    </r>
  </si>
  <si>
    <r>
      <rPr>
        <b/>
        <sz val="10"/>
        <color indexed="8"/>
        <rFont val="Arial"/>
        <family val="2"/>
      </rPr>
      <t>Competency Area C:</t>
    </r>
    <r>
      <rPr>
        <sz val="10"/>
        <color indexed="8"/>
        <rFont val="Arial"/>
        <family val="2"/>
      </rPr>
      <t xml:space="preserve">
Promoting Advocacy with the Individual</t>
    </r>
  </si>
  <si>
    <t>a. Is able to describe, in general terms, categories of services available.</t>
  </si>
  <si>
    <t>c. Follows the appropriate communication and supervisory channels when initiating change or change recommendations</t>
  </si>
  <si>
    <r>
      <t>a.</t>
    </r>
    <r>
      <rPr>
        <b/>
        <sz val="9"/>
        <color indexed="8"/>
        <rFont val="Arial"/>
        <family val="2"/>
      </rPr>
      <t xml:space="preserve"> </t>
    </r>
    <r>
      <rPr>
        <sz val="9"/>
        <color indexed="8"/>
        <rFont val="Arial"/>
        <family val="2"/>
      </rPr>
      <t>Is able to discuss the rights and responsibilities to which any individual is entitled</t>
    </r>
  </si>
  <si>
    <t>a. Can describe the way in which the individual prefers to learn</t>
  </si>
  <si>
    <t>b. Shares direct input from the individual and his/her support team members</t>
  </si>
  <si>
    <r>
      <rPr>
        <b/>
        <sz val="9"/>
        <color indexed="8"/>
        <rFont val="Arial"/>
        <family val="2"/>
      </rPr>
      <t>Competency Area F:</t>
    </r>
    <r>
      <rPr>
        <sz val="9"/>
        <color indexed="8"/>
        <rFont val="Arial"/>
        <family val="2"/>
      </rPr>
      <t xml:space="preserve">
Building and Maintaining Relationships</t>
    </r>
  </si>
  <si>
    <r>
      <rPr>
        <b/>
        <sz val="9"/>
        <color indexed="8"/>
        <rFont val="Arial"/>
        <family val="2"/>
      </rPr>
      <t>Competency Area G:</t>
    </r>
    <r>
      <rPr>
        <sz val="9"/>
        <color indexed="8"/>
        <rFont val="Arial"/>
        <family val="2"/>
      </rPr>
      <t xml:space="preserve">
Creating Meaningful Communication</t>
    </r>
  </si>
  <si>
    <t>c. Uses a variety of communication techniques to meet the individual’s needs</t>
  </si>
  <si>
    <t>a. Uses communication techniques appropriate to the individual’s ability to comprehend</t>
  </si>
  <si>
    <r>
      <rPr>
        <b/>
        <sz val="9"/>
        <color indexed="8"/>
        <rFont val="Arial"/>
        <family val="2"/>
      </rPr>
      <t>Competency Area H:</t>
    </r>
    <r>
      <rPr>
        <sz val="9"/>
        <color indexed="8"/>
        <rFont val="Arial"/>
        <family val="2"/>
      </rPr>
      <t xml:space="preserve">
Developing Professional Relationships</t>
    </r>
  </si>
  <si>
    <r>
      <rPr>
        <b/>
        <sz val="9"/>
        <color indexed="8"/>
        <rFont val="Arial"/>
        <family val="2"/>
      </rPr>
      <t>Competency Area I:</t>
    </r>
    <r>
      <rPr>
        <sz val="9"/>
        <color indexed="8"/>
        <rFont val="Arial"/>
        <family val="2"/>
      </rPr>
      <t xml:space="preserve">
Exhibiting Professional Behavior</t>
    </r>
  </si>
  <si>
    <r>
      <rPr>
        <b/>
        <sz val="9"/>
        <color indexed="8"/>
        <rFont val="Arial"/>
        <family val="2"/>
      </rPr>
      <t>Competency Area J:</t>
    </r>
    <r>
      <rPr>
        <sz val="9"/>
        <color indexed="8"/>
        <rFont val="Arial"/>
        <family val="2"/>
      </rPr>
      <t xml:space="preserve">
Showing Respect for Diversity and Inclusion</t>
    </r>
  </si>
  <si>
    <r>
      <rPr>
        <b/>
        <sz val="9"/>
        <color indexed="8"/>
        <rFont val="Arial"/>
        <family val="2"/>
      </rPr>
      <t>Competency Area K:</t>
    </r>
    <r>
      <rPr>
        <sz val="9"/>
        <color indexed="8"/>
        <rFont val="Arial"/>
        <family val="2"/>
      </rPr>
      <t xml:space="preserve">
Creating Meaningful Documentation Records</t>
    </r>
  </si>
  <si>
    <r>
      <rPr>
        <b/>
        <sz val="9"/>
        <color indexed="8"/>
        <rFont val="Arial"/>
        <family val="2"/>
      </rPr>
      <t>Competency Area L:</t>
    </r>
    <r>
      <rPr>
        <sz val="9"/>
        <color indexed="8"/>
        <rFont val="Arial"/>
        <family val="2"/>
      </rPr>
      <t xml:space="preserve">
Education, Training and Self-Development Activities</t>
    </r>
  </si>
  <si>
    <r>
      <rPr>
        <b/>
        <sz val="9"/>
        <color indexed="8"/>
        <rFont val="Arial"/>
        <family val="2"/>
      </rPr>
      <t>Competency Area M:</t>
    </r>
    <r>
      <rPr>
        <sz val="9"/>
        <color indexed="8"/>
        <rFont val="Arial"/>
        <family val="2"/>
      </rPr>
      <t xml:space="preserve">
Organizational Participation</t>
    </r>
  </si>
  <si>
    <t>a. Participates in the identification of problems</t>
  </si>
  <si>
    <r>
      <rPr>
        <b/>
        <sz val="9"/>
        <color indexed="8"/>
        <rFont val="Arial"/>
        <family val="2"/>
      </rPr>
      <t>Competency Area N:</t>
    </r>
    <r>
      <rPr>
        <sz val="9"/>
        <color indexed="8"/>
        <rFont val="Arial"/>
        <family val="2"/>
      </rPr>
      <t xml:space="preserve">
Exhibiting Ethical Behavior on the Job</t>
    </r>
  </si>
  <si>
    <t>a. Can access and discuss the 9 aspects NADSP Code of Ethics:
    • Primary allegiance is to the person receiving support
    • Supports the physical, emotional and personal well-being of the person receiving services
    • Shows integrity and responsibility by assisting people to live self-directed lives while, fostering a sense of partnership with the person supported
    • Respects and safeguards the confidentiality and privacy of the people served
    • Promotes and practices justice, fairness and equity for people served while affirming human and civil rights and responsibilities
    • Shows respect for the uniqueness of each person served and value for the persons unique qualities
    • Assists people served to develop and maintain meaningful relationships with other people
    • Support the persons served to direct the course of their own lives
    • Advocates for the people supported for justice, inclusion and full community participation</t>
  </si>
  <si>
    <r>
      <rPr>
        <b/>
        <sz val="9"/>
        <color indexed="8"/>
        <rFont val="Arial"/>
        <family val="2"/>
      </rPr>
      <t>Competency Area O:</t>
    </r>
    <r>
      <rPr>
        <sz val="9"/>
        <color indexed="8"/>
        <rFont val="Arial"/>
        <family val="2"/>
      </rPr>
      <t xml:space="preserve">
Promoting positive behavior and supports</t>
    </r>
  </si>
  <si>
    <t>a. Can articulate ways in which environmental factors can have an impact on behavior</t>
  </si>
  <si>
    <r>
      <rPr>
        <b/>
        <sz val="9"/>
        <color indexed="8"/>
        <rFont val="Arial"/>
        <family val="2"/>
      </rPr>
      <t>Competency Area Q:</t>
    </r>
    <r>
      <rPr>
        <sz val="9"/>
        <color indexed="8"/>
        <rFont val="Arial"/>
        <family val="2"/>
      </rPr>
      <t xml:space="preserve">
Preventing, Recognizing, and Reporting Abuse</t>
    </r>
  </si>
  <si>
    <r>
      <rPr>
        <b/>
        <sz val="9"/>
        <color indexed="8"/>
        <rFont val="Arial"/>
        <family val="2"/>
      </rPr>
      <t>Competency Area R:</t>
    </r>
    <r>
      <rPr>
        <sz val="9"/>
        <color indexed="8"/>
        <rFont val="Arial"/>
        <family val="2"/>
      </rPr>
      <t xml:space="preserve">
Supporting crisis prevention, intervention and resolution</t>
    </r>
  </si>
  <si>
    <r>
      <rPr>
        <b/>
        <sz val="9"/>
        <color indexed="8"/>
        <rFont val="Arial"/>
        <family val="2"/>
      </rPr>
      <t>Competency Area S:</t>
    </r>
    <r>
      <rPr>
        <sz val="9"/>
        <color indexed="8"/>
        <rFont val="Arial"/>
        <family val="2"/>
      </rPr>
      <t xml:space="preserve">
Supporting Safety</t>
    </r>
  </si>
  <si>
    <r>
      <rPr>
        <b/>
        <sz val="9"/>
        <color indexed="8"/>
        <rFont val="Arial"/>
        <family val="2"/>
      </rPr>
      <t>Competency Area T:</t>
    </r>
    <r>
      <rPr>
        <sz val="9"/>
        <color indexed="8"/>
        <rFont val="Arial"/>
        <family val="2"/>
      </rPr>
      <t xml:space="preserve">
Ensuring safety of individuals during environmental emergencies</t>
    </r>
  </si>
  <si>
    <t>c. Assists the individual to develop his/her skills and activities based on the abilities and needs of the individual</t>
  </si>
  <si>
    <r>
      <rPr>
        <b/>
        <sz val="9"/>
        <color indexed="8"/>
        <rFont val="Arial"/>
        <family val="2"/>
      </rPr>
      <t>Competency Area V:</t>
    </r>
    <r>
      <rPr>
        <sz val="9"/>
        <color indexed="8"/>
        <rFont val="Arial"/>
        <family val="2"/>
      </rPr>
      <t xml:space="preserve">
Supporting Active Participation in the Community</t>
    </r>
  </si>
  <si>
    <r>
      <rPr>
        <b/>
        <sz val="9"/>
        <color indexed="8"/>
        <rFont val="Arial"/>
        <family val="2"/>
      </rPr>
      <t>Competency Area W:</t>
    </r>
    <r>
      <rPr>
        <sz val="9"/>
        <color indexed="8"/>
        <rFont val="Arial"/>
        <family val="2"/>
      </rPr>
      <t xml:space="preserve">
Supporting Employment, Educational and Career Goal Attainment</t>
    </r>
  </si>
  <si>
    <t xml:space="preserve">b. Can describe the educational interests of the individual. </t>
  </si>
  <si>
    <t>Exceeds</t>
  </si>
  <si>
    <t>Meets</t>
  </si>
  <si>
    <t>Does Not Meet</t>
  </si>
  <si>
    <t>Not Applicable</t>
  </si>
  <si>
    <r>
      <t>Competency Area C:</t>
    </r>
    <r>
      <rPr>
        <b/>
        <sz val="9"/>
        <color indexed="8"/>
        <rFont val="Arial"/>
        <family val="2"/>
      </rPr>
      <t xml:space="preserve"> Promoting Advocacy with the Individual</t>
    </r>
  </si>
  <si>
    <r>
      <t>Competency Area D:</t>
    </r>
    <r>
      <rPr>
        <b/>
        <sz val="9"/>
        <color indexed="8"/>
        <rFont val="Arial"/>
        <family val="2"/>
      </rPr>
      <t xml:space="preserve"> Facilitating personal growth and development</t>
    </r>
  </si>
  <si>
    <r>
      <t xml:space="preserve">1. Demonstrates skill in applying the principles and practices of the OPWDD </t>
    </r>
    <r>
      <rPr>
        <b/>
        <sz val="9"/>
        <color indexed="8"/>
        <rFont val="Arial"/>
        <family val="2"/>
      </rPr>
      <t xml:space="preserve">PROMOTE </t>
    </r>
    <r>
      <rPr>
        <sz val="9"/>
        <color indexed="8"/>
        <rFont val="Arial"/>
        <family val="2"/>
      </rPr>
      <t>competencies and individual-specific Behavior Support Plan, if applicable</t>
    </r>
  </si>
  <si>
    <t xml:space="preserve">Goal 1:
Putting People First </t>
  </si>
  <si>
    <t>Goal 4:
Supporting Good Health</t>
  </si>
  <si>
    <r>
      <rPr>
        <b/>
        <u val="single"/>
        <sz val="10"/>
        <color indexed="8"/>
        <rFont val="Arial"/>
        <family val="2"/>
      </rPr>
      <t>Skill 2:</t>
    </r>
    <r>
      <rPr>
        <b/>
        <sz val="10"/>
        <color indexed="8"/>
        <rFont val="Arial"/>
        <family val="2"/>
      </rPr>
      <t xml:space="preserve"> Demonstrates support for individual choice-making in order to enhance confidence and assertiveness</t>
    </r>
  </si>
  <si>
    <r>
      <rPr>
        <b/>
        <u val="single"/>
        <sz val="10"/>
        <color indexed="8"/>
        <rFont val="Arial"/>
        <family val="2"/>
      </rPr>
      <t>Skill 1:</t>
    </r>
    <r>
      <rPr>
        <b/>
        <sz val="10"/>
        <color indexed="8"/>
        <rFont val="Arial"/>
        <family val="2"/>
      </rPr>
      <t xml:space="preserve"> Seeks information on the range of services available to individuals with developmental disabilities</t>
    </r>
  </si>
  <si>
    <r>
      <rPr>
        <b/>
        <u val="single"/>
        <sz val="10"/>
        <color indexed="8"/>
        <rFont val="Arial"/>
        <family val="2"/>
      </rPr>
      <t>Skill 2:</t>
    </r>
    <r>
      <rPr>
        <b/>
        <sz val="10"/>
        <color indexed="8"/>
        <rFont val="Arial"/>
        <family val="2"/>
      </rPr>
      <t xml:space="preserve"> Provides opportunities for the individual to be a self-advocate</t>
    </r>
  </si>
  <si>
    <r>
      <rPr>
        <b/>
        <u val="single"/>
        <sz val="10"/>
        <color indexed="8"/>
        <rFont val="Arial"/>
        <family val="2"/>
      </rPr>
      <t>Skill 3:</t>
    </r>
    <r>
      <rPr>
        <b/>
        <sz val="10"/>
        <color indexed="8"/>
        <rFont val="Arial"/>
        <family val="2"/>
      </rPr>
      <t xml:space="preserve"> Performs advocate responsibilities while demonstrating respect for the processes and people involved.</t>
    </r>
  </si>
  <si>
    <r>
      <rPr>
        <b/>
        <u val="single"/>
        <sz val="10"/>
        <color indexed="8"/>
        <rFont val="Arial"/>
        <family val="2"/>
      </rPr>
      <t>Skill 1:</t>
    </r>
    <r>
      <rPr>
        <b/>
        <sz val="10"/>
        <color indexed="8"/>
        <rFont val="Arial"/>
        <family val="2"/>
      </rPr>
      <t xml:space="preserve"> Demonstrates the ability to effectively teach skills to people supported</t>
    </r>
  </si>
  <si>
    <r>
      <rPr>
        <b/>
        <u val="single"/>
        <sz val="10"/>
        <color indexed="8"/>
        <rFont val="Arial"/>
        <family val="2"/>
      </rPr>
      <t>Skill 1:</t>
    </r>
    <r>
      <rPr>
        <b/>
        <sz val="10"/>
        <color indexed="8"/>
        <rFont val="Arial"/>
        <family val="2"/>
      </rPr>
      <t xml:space="preserve"> Assists in the development, implementation and on-going evaluation of service plans that are based on the individual's preferences, needs and interests</t>
    </r>
  </si>
  <si>
    <r>
      <rPr>
        <b/>
        <u val="single"/>
        <sz val="10"/>
        <color indexed="8"/>
        <rFont val="Arial"/>
        <family val="2"/>
      </rPr>
      <t>Skill 2:</t>
    </r>
    <r>
      <rPr>
        <b/>
        <sz val="10"/>
        <color indexed="8"/>
        <rFont val="Arial"/>
        <family val="2"/>
      </rPr>
      <t xml:space="preserve"> Continuously shares observations, insights, and recommendations with the individual and his/her support team</t>
    </r>
  </si>
  <si>
    <r>
      <rPr>
        <b/>
        <u val="single"/>
        <sz val="10"/>
        <color indexed="8"/>
        <rFont val="Arial"/>
        <family val="2"/>
      </rPr>
      <t>Skill 4:</t>
    </r>
    <r>
      <rPr>
        <b/>
        <sz val="10"/>
        <color indexed="8"/>
        <rFont val="Arial"/>
        <family val="2"/>
      </rPr>
      <t xml:space="preserve"> Is informed about formal and informal assessment, and can conduct informal assessments in a variety of settings to gain information about the individual and his/her response to the environment</t>
    </r>
  </si>
  <si>
    <r>
      <rPr>
        <b/>
        <u val="single"/>
        <sz val="10"/>
        <color indexed="8"/>
        <rFont val="Arial"/>
        <family val="2"/>
      </rPr>
      <t>Skill 3:</t>
    </r>
    <r>
      <rPr>
        <b/>
        <sz val="10"/>
        <color indexed="8"/>
        <rFont val="Arial"/>
        <family val="2"/>
      </rPr>
      <t xml:space="preserve"> Demonstrates strategies to encourage and build the individual's self-confidence</t>
    </r>
  </si>
  <si>
    <r>
      <rPr>
        <b/>
        <u val="single"/>
        <sz val="10"/>
        <color indexed="8"/>
        <rFont val="Arial"/>
        <family val="2"/>
      </rPr>
      <t>Skill 2:</t>
    </r>
    <r>
      <rPr>
        <b/>
        <sz val="10"/>
        <color indexed="8"/>
        <rFont val="Arial"/>
        <family val="2"/>
      </rPr>
      <t xml:space="preserve"> Demonstrates the ability to identify the individual's personal strengths, interests and needed supports for community involvement</t>
    </r>
  </si>
  <si>
    <r>
      <rPr>
        <b/>
        <u val="single"/>
        <sz val="10"/>
        <color indexed="8"/>
        <rFont val="Arial"/>
        <family val="2"/>
      </rPr>
      <t>Skill 1:</t>
    </r>
    <r>
      <rPr>
        <b/>
        <sz val="10"/>
        <color indexed="8"/>
        <rFont val="Arial"/>
        <family val="2"/>
      </rPr>
      <t xml:space="preserve"> Supports individuals to overcome barriers and challenges to establishing and maintaining a network of relationships and valued social roles</t>
    </r>
  </si>
  <si>
    <r>
      <rPr>
        <b/>
        <u val="single"/>
        <sz val="10"/>
        <color indexed="8"/>
        <rFont val="Arial"/>
        <family val="2"/>
      </rPr>
      <t>Skill 3:</t>
    </r>
    <r>
      <rPr>
        <b/>
        <sz val="10"/>
        <color indexed="8"/>
        <rFont val="Arial"/>
        <family val="2"/>
      </rPr>
      <t xml:space="preserve"> Develops trust by communicating empathetically</t>
    </r>
  </si>
  <si>
    <r>
      <rPr>
        <b/>
        <u val="single"/>
        <sz val="10"/>
        <color indexed="8"/>
        <rFont val="Arial"/>
        <family val="2"/>
      </rPr>
      <t>Skill 4:</t>
    </r>
    <r>
      <rPr>
        <b/>
        <sz val="10"/>
        <color indexed="8"/>
        <rFont val="Arial"/>
        <family val="2"/>
      </rPr>
      <t xml:space="preserve"> Recognizes the impact of the possible discrepancies between the individual's chronological age and developmental age when communicating</t>
    </r>
  </si>
  <si>
    <r>
      <rPr>
        <b/>
        <u val="single"/>
        <sz val="10"/>
        <color indexed="8"/>
        <rFont val="Arial"/>
        <family val="2"/>
      </rPr>
      <t>Skill 1:</t>
    </r>
    <r>
      <rPr>
        <b/>
        <sz val="10"/>
        <color indexed="8"/>
        <rFont val="Arial"/>
        <family val="2"/>
      </rPr>
      <t xml:space="preserve"> Demonstrates the following desirable professional qualities in the work site: professional demeanor, attention to punctuality and attendance policies, reliability, flexibility and pleasantness.</t>
    </r>
  </si>
  <si>
    <r>
      <rPr>
        <b/>
        <u val="single"/>
        <sz val="10"/>
        <color indexed="8"/>
        <rFont val="Arial"/>
        <family val="2"/>
      </rPr>
      <t>Skill 1:</t>
    </r>
    <r>
      <rPr>
        <b/>
        <sz val="10"/>
        <color indexed="8"/>
        <rFont val="Arial"/>
        <family val="2"/>
      </rPr>
      <t xml:space="preserve"> Demonstrates enthusiasm for learning the knowledge and skills required to perform the job</t>
    </r>
  </si>
  <si>
    <r>
      <rPr>
        <b/>
        <u val="single"/>
        <sz val="10"/>
        <color indexed="8"/>
        <rFont val="Arial"/>
        <family val="2"/>
      </rPr>
      <t>Skill 2:</t>
    </r>
    <r>
      <rPr>
        <b/>
        <sz val="10"/>
        <color indexed="8"/>
        <rFont val="Arial"/>
        <family val="2"/>
      </rPr>
      <t xml:space="preserve"> Readily seeks and accepts feedback to improve performance</t>
    </r>
  </si>
  <si>
    <r>
      <rPr>
        <b/>
        <u val="single"/>
        <sz val="10"/>
        <color indexed="8"/>
        <rFont val="Arial"/>
        <family val="2"/>
      </rPr>
      <t>Skill 3:</t>
    </r>
    <r>
      <rPr>
        <b/>
        <sz val="10"/>
        <color indexed="8"/>
        <rFont val="Arial"/>
        <family val="2"/>
      </rPr>
      <t xml:space="preserve"> Applies knowledge and skills gained to the job</t>
    </r>
  </si>
  <si>
    <r>
      <rPr>
        <b/>
        <u val="single"/>
        <sz val="10"/>
        <color indexed="8"/>
        <rFont val="Arial"/>
        <family val="2"/>
      </rPr>
      <t>Skill 1:</t>
    </r>
    <r>
      <rPr>
        <b/>
        <sz val="10"/>
        <color indexed="8"/>
        <rFont val="Arial"/>
        <family val="2"/>
      </rPr>
      <t xml:space="preserve"> Adheres to and promotes the mission, culture and practices of the organization</t>
    </r>
  </si>
  <si>
    <r>
      <rPr>
        <b/>
        <u val="single"/>
        <sz val="10"/>
        <color indexed="8"/>
        <rFont val="Arial"/>
        <family val="2"/>
      </rPr>
      <t>Skill 3:</t>
    </r>
    <r>
      <rPr>
        <b/>
        <sz val="10"/>
        <color indexed="8"/>
        <rFont val="Arial"/>
        <family val="2"/>
      </rPr>
      <t xml:space="preserve"> Adheres to corporate compliance policies and procedures</t>
    </r>
  </si>
  <si>
    <r>
      <rPr>
        <b/>
        <u val="single"/>
        <sz val="10"/>
        <color indexed="8"/>
        <rFont val="Arial"/>
        <family val="2"/>
      </rPr>
      <t>Skill 2:</t>
    </r>
    <r>
      <rPr>
        <b/>
        <sz val="10"/>
        <color indexed="8"/>
        <rFont val="Arial"/>
        <family val="2"/>
      </rPr>
      <t xml:space="preserve"> Demonstrates effective methods to teach positive behaviors and support existing positive behaviors</t>
    </r>
  </si>
  <si>
    <r>
      <rPr>
        <b/>
        <u val="single"/>
        <sz val="10"/>
        <color indexed="8"/>
        <rFont val="Arial"/>
        <family val="2"/>
      </rPr>
      <t>Skill 1:</t>
    </r>
    <r>
      <rPr>
        <b/>
        <sz val="10"/>
        <color indexed="8"/>
        <rFont val="Arial"/>
        <family val="2"/>
      </rPr>
      <t xml:space="preserve"> Demonstrates and assists in nutritious meal planning and food preparation, storage and handling procedures</t>
    </r>
  </si>
  <si>
    <r>
      <rPr>
        <b/>
        <u val="single"/>
        <sz val="10"/>
        <color indexed="8"/>
        <rFont val="Arial"/>
        <family val="2"/>
      </rPr>
      <t>Skill 2:</t>
    </r>
    <r>
      <rPr>
        <b/>
        <sz val="10"/>
        <color indexed="8"/>
        <rFont val="Arial"/>
        <family val="2"/>
      </rPr>
      <t xml:space="preserve"> Demonstrates knowledge and understanding of an individual's medical, physical, psychological and dental health care needs</t>
    </r>
  </si>
  <si>
    <r>
      <rPr>
        <b/>
        <u val="single"/>
        <sz val="10"/>
        <color indexed="8"/>
        <rFont val="Arial"/>
        <family val="2"/>
      </rPr>
      <t xml:space="preserve">Skill 4: </t>
    </r>
    <r>
      <rPr>
        <b/>
        <sz val="10"/>
        <color indexed="8"/>
        <rFont val="Arial"/>
        <family val="2"/>
      </rPr>
      <t>Recognizes and responds in a timely manner to signs and symptoms of illness/injury and medical emergencies</t>
    </r>
  </si>
  <si>
    <r>
      <rPr>
        <b/>
        <u val="single"/>
        <sz val="10"/>
        <color indexed="8"/>
        <rFont val="Arial"/>
        <family val="2"/>
      </rPr>
      <t>Skill 2:</t>
    </r>
    <r>
      <rPr>
        <b/>
        <sz val="10"/>
        <color indexed="8"/>
        <rFont val="Arial"/>
        <family val="2"/>
      </rPr>
      <t xml:space="preserve"> Is able to prevent abuse</t>
    </r>
  </si>
  <si>
    <r>
      <rPr>
        <b/>
        <u val="single"/>
        <sz val="10"/>
        <color indexed="8"/>
        <rFont val="Arial"/>
        <family val="2"/>
      </rPr>
      <t>Skill 3:</t>
    </r>
    <r>
      <rPr>
        <b/>
        <sz val="10"/>
        <color indexed="8"/>
        <rFont val="Arial"/>
        <family val="2"/>
      </rPr>
      <t xml:space="preserve"> Correctly follows procedures for mandated reporting and responding</t>
    </r>
  </si>
  <si>
    <r>
      <rPr>
        <b/>
        <u val="single"/>
        <sz val="10"/>
        <color indexed="8"/>
        <rFont val="Arial"/>
        <family val="2"/>
      </rPr>
      <t>Skill 2:</t>
    </r>
    <r>
      <rPr>
        <b/>
        <sz val="10"/>
        <color indexed="8"/>
        <rFont val="Arial"/>
        <family val="2"/>
      </rPr>
      <t xml:space="preserve"> Demonstrates respect for the safety of all others</t>
    </r>
  </si>
  <si>
    <r>
      <rPr>
        <b/>
        <u val="single"/>
        <sz val="10"/>
        <color indexed="8"/>
        <rFont val="Arial"/>
        <family val="2"/>
      </rPr>
      <t>Skill 1:</t>
    </r>
    <r>
      <rPr>
        <b/>
        <sz val="10"/>
        <color indexed="8"/>
        <rFont val="Arial"/>
        <family val="2"/>
      </rPr>
      <t xml:space="preserve"> Supports the safety of all individuals in everyday situations</t>
    </r>
  </si>
  <si>
    <r>
      <rPr>
        <b/>
        <u val="single"/>
        <sz val="10"/>
        <color indexed="8"/>
        <rFont val="Arial"/>
        <family val="2"/>
      </rPr>
      <t>Skill 2:</t>
    </r>
    <r>
      <rPr>
        <b/>
        <sz val="10"/>
        <color indexed="8"/>
        <rFont val="Arial"/>
        <family val="2"/>
      </rPr>
      <t xml:space="preserve"> Follows proper safety procedures in transportation situations</t>
    </r>
  </si>
  <si>
    <r>
      <rPr>
        <b/>
        <u val="single"/>
        <sz val="10"/>
        <color indexed="8"/>
        <rFont val="Arial"/>
        <family val="2"/>
      </rPr>
      <t>Skill 1:</t>
    </r>
    <r>
      <rPr>
        <b/>
        <sz val="10"/>
        <color indexed="8"/>
        <rFont val="Arial"/>
        <family val="2"/>
      </rPr>
      <t xml:space="preserve"> Supports the individual by supporting a comfortable home environment</t>
    </r>
  </si>
  <si>
    <r>
      <rPr>
        <b/>
        <u val="single"/>
        <sz val="10"/>
        <color indexed="8"/>
        <rFont val="Arial"/>
        <family val="2"/>
      </rPr>
      <t>Skill 2:</t>
    </r>
    <r>
      <rPr>
        <b/>
        <sz val="10"/>
        <color indexed="8"/>
        <rFont val="Arial"/>
        <family val="2"/>
      </rPr>
      <t xml:space="preserve"> Supports daily activities and accesses additional skilled supports as needed</t>
    </r>
  </si>
  <si>
    <r>
      <rPr>
        <b/>
        <u val="single"/>
        <sz val="10"/>
        <color indexed="8"/>
        <rFont val="Arial"/>
        <family val="2"/>
      </rPr>
      <t>Skill 1:</t>
    </r>
    <r>
      <rPr>
        <b/>
        <sz val="10"/>
        <color indexed="8"/>
        <rFont val="Arial"/>
        <family val="2"/>
      </rPr>
      <t xml:space="preserve"> Supports Community participation and contribution</t>
    </r>
  </si>
  <si>
    <r>
      <rPr>
        <b/>
        <u val="single"/>
        <sz val="10"/>
        <color indexed="8"/>
        <rFont val="Arial"/>
        <family val="2"/>
      </rPr>
      <t>Skill 1:</t>
    </r>
    <r>
      <rPr>
        <b/>
        <sz val="10"/>
        <color indexed="8"/>
        <rFont val="Arial"/>
        <family val="2"/>
      </rPr>
      <t xml:space="preserve"> Supports the individual by being knowledgeable about the career and employment goals of the individual</t>
    </r>
  </si>
  <si>
    <r>
      <rPr>
        <b/>
        <u val="single"/>
        <sz val="10"/>
        <color indexed="8"/>
        <rFont val="Arial"/>
        <family val="2"/>
      </rPr>
      <t>Skill 2:</t>
    </r>
    <r>
      <rPr>
        <b/>
        <sz val="10"/>
        <color indexed="8"/>
        <rFont val="Arial"/>
        <family val="2"/>
      </rPr>
      <t xml:space="preserve"> Supports the individual by being knowledgeable about the educational goals of the individual</t>
    </r>
  </si>
  <si>
    <r>
      <rPr>
        <b/>
        <u val="single"/>
        <sz val="10"/>
        <color indexed="8"/>
        <rFont val="Arial"/>
        <family val="2"/>
      </rPr>
      <t>Skill 3:</t>
    </r>
    <r>
      <rPr>
        <b/>
        <sz val="10"/>
        <color indexed="8"/>
        <rFont val="Arial"/>
        <family val="2"/>
      </rPr>
      <t xml:space="preserve"> Develops and supports the individual's skills to help the individual meet the productivity expectations of the workplace</t>
    </r>
  </si>
  <si>
    <r>
      <rPr>
        <b/>
        <u val="single"/>
        <sz val="10"/>
        <color indexed="8"/>
        <rFont val="Arial"/>
        <family val="2"/>
      </rPr>
      <t>Skill 5:</t>
    </r>
    <r>
      <rPr>
        <b/>
        <sz val="10"/>
        <color indexed="8"/>
        <rFont val="Arial"/>
        <family val="2"/>
      </rPr>
      <t xml:space="preserve"> Supports the self-direction of services</t>
    </r>
  </si>
  <si>
    <t>5. Practices self-direction of services</t>
  </si>
  <si>
    <r>
      <rPr>
        <b/>
        <u val="single"/>
        <sz val="10"/>
        <color indexed="8"/>
        <rFont val="Arial"/>
        <family val="2"/>
      </rPr>
      <t>Skill 4:</t>
    </r>
    <r>
      <rPr>
        <b/>
        <sz val="10"/>
        <color indexed="8"/>
        <rFont val="Arial"/>
        <family val="2"/>
      </rPr>
      <t xml:space="preserve"> Describes and supports individuals’ rights and responsibilities</t>
    </r>
  </si>
  <si>
    <r>
      <rPr>
        <b/>
        <u val="single"/>
        <sz val="10"/>
        <color indexed="8"/>
        <rFont val="Arial"/>
        <family val="2"/>
      </rPr>
      <t>Skill 5:</t>
    </r>
    <r>
      <rPr>
        <b/>
        <sz val="10"/>
        <color indexed="8"/>
        <rFont val="Arial"/>
        <family val="2"/>
      </rPr>
      <t xml:space="preserve"> Identifies when an individual’s rights may have been breached and takes action to prevent, stop and report the possible breach</t>
    </r>
  </si>
  <si>
    <r>
      <rPr>
        <b/>
        <u val="single"/>
        <sz val="10"/>
        <color indexed="8"/>
        <rFont val="Arial"/>
        <family val="2"/>
      </rPr>
      <t>Skill 1:</t>
    </r>
    <r>
      <rPr>
        <b/>
        <sz val="10"/>
        <color indexed="8"/>
        <rFont val="Arial"/>
        <family val="2"/>
      </rPr>
      <t xml:space="preserve"> Demonstrates respect for all individuals being supported</t>
    </r>
  </si>
  <si>
    <r>
      <rPr>
        <b/>
        <u val="single"/>
        <sz val="10"/>
        <color indexed="8"/>
        <rFont val="Arial"/>
        <family val="2"/>
      </rPr>
      <t>Skill 1:</t>
    </r>
    <r>
      <rPr>
        <b/>
        <sz val="10"/>
        <color indexed="8"/>
        <rFont val="Arial"/>
        <family val="2"/>
      </rPr>
      <t xml:space="preserve"> Demonstrates respect in all professional relationships</t>
    </r>
  </si>
  <si>
    <r>
      <rPr>
        <b/>
        <u val="single"/>
        <sz val="10"/>
        <color indexed="8"/>
        <rFont val="Arial"/>
        <family val="2"/>
      </rPr>
      <t>Skill 1:</t>
    </r>
    <r>
      <rPr>
        <b/>
        <sz val="10"/>
        <color indexed="8"/>
        <rFont val="Arial"/>
        <family val="2"/>
      </rPr>
      <t xml:space="preserve"> Demonstrates respect in all matters relating to diversity and inclusion</t>
    </r>
  </si>
  <si>
    <t>This performance evaluation tool is intended to be used to provide instructional feedback to direct support employees on their performance over the last year of employment related to the core competencies for direct support professionals.  Individuals completing this tool should spend a reasonable portion of their time directly observing the DSP and the competencies being rated. Ratings should not be based on a single episode of an activity nor a single observation of an activity. This means that a direct supervisor or mentor would be the most likely person to complete the evaluation in a fair and accurate way.  In addition, this tool can also be used by direct support employees to assess their own performance related to the core competencies for direct support professionals, throughout the year.  Self assessment is considered a professional development activity in that it allows the DSP time to consider and reflect on his/her own strengths and weaknesses. Through honest consideration of one's own strengths and weaknesses, it is intended that the DSP could have recommendations for training or other methods for improving his/her skills. The self-assessment  can also help the DSP to see how his/her own self-view may differ from those around him/her, and in doing so, help the DSP to become more aware of his/her impact on the work environment.</t>
  </si>
  <si>
    <r>
      <rPr>
        <b/>
        <i/>
        <sz val="12"/>
        <color indexed="8"/>
        <rFont val="Arial"/>
        <family val="2"/>
      </rPr>
      <t xml:space="preserve">Ratings: </t>
    </r>
    <r>
      <rPr>
        <sz val="10"/>
        <color indexed="8"/>
        <rFont val="Arial"/>
        <family val="2"/>
      </rPr>
      <t>The skills listed in this document should be demonstrated by the employee, at the level of "Meets the Skill Standard", by the end of the first year for a full time employee. A longer, pro-rated time period may be used for a part time or floating employee. It is important to place an "x" in the rating box. Please do not use a check mark or other symbol. There are 4 categories of ratings: "Exceeds the Skill Standard", "Meets the Skill Standard", "Does Not Meet the Skill Standard", and "Not Applicable". The tasks included under each Skill are provided as examples and the DSP does not need to demonstrate all tasks in order to meet the skill standard.</t>
    </r>
  </si>
  <si>
    <r>
      <rPr>
        <b/>
        <i/>
        <sz val="12"/>
        <color indexed="8"/>
        <rFont val="Arial"/>
        <family val="2"/>
      </rPr>
      <t>Does Not Meet the Skill Standard:</t>
    </r>
    <r>
      <rPr>
        <b/>
        <sz val="12"/>
        <color indexed="8"/>
        <rFont val="Arial"/>
        <family val="2"/>
      </rPr>
      <t xml:space="preserve"> </t>
    </r>
    <r>
      <rPr>
        <sz val="10"/>
        <color indexed="8"/>
        <rFont val="Arial"/>
        <family val="2"/>
      </rPr>
      <t>This rating indicates that the level of competence in the standard is not being met routinely, and in the observers opinion, little or no progress toward meeting the skill standard has been made to date.</t>
    </r>
  </si>
  <si>
    <r>
      <rPr>
        <b/>
        <i/>
        <sz val="12"/>
        <color indexed="8"/>
        <rFont val="Arial"/>
        <family val="2"/>
      </rPr>
      <t xml:space="preserve">Not Applicable: </t>
    </r>
    <r>
      <rPr>
        <sz val="10"/>
        <color indexed="8"/>
        <rFont val="Arial"/>
        <family val="2"/>
      </rPr>
      <t xml:space="preserve">This rating indicates that the DSP has not had an opportunity to be shown, to practice or to demonstrate competence in the particular skill. The reasons for this may be that there is no person being served who needs the skill in question, or the agency does not require the particular skill. If an “N/A” is awarded, the reason for it must be documented in the comments section for that competency area. </t>
    </r>
    <r>
      <rPr>
        <b/>
        <sz val="10"/>
        <color indexed="8"/>
        <rFont val="Arial"/>
        <family val="2"/>
      </rPr>
      <t>Note:</t>
    </r>
    <r>
      <rPr>
        <sz val="10"/>
        <color indexed="8"/>
        <rFont val="Arial"/>
        <family val="2"/>
      </rPr>
      <t xml:space="preserve"> Areas with grayed out cells can not be awarded a rating of "N/A" as they are considered fundamental skills that all DSPs must master.</t>
    </r>
  </si>
  <si>
    <r>
      <rPr>
        <b/>
        <i/>
        <sz val="12"/>
        <color indexed="8"/>
        <rFont val="Arial"/>
        <family val="2"/>
      </rPr>
      <t>Date of Hire:</t>
    </r>
    <r>
      <rPr>
        <i/>
        <sz val="12"/>
        <color indexed="8"/>
        <rFont val="Arial"/>
        <family val="2"/>
      </rPr>
      <t xml:space="preserve"> </t>
    </r>
    <r>
      <rPr>
        <sz val="10"/>
        <color indexed="8"/>
        <rFont val="Arial"/>
        <family val="2"/>
      </rPr>
      <t>Agencies can determine whether to include employee's date of hire by the agency or the date that the employee was appointed to their current position.</t>
    </r>
  </si>
  <si>
    <r>
      <rPr>
        <b/>
        <i/>
        <sz val="12"/>
        <color indexed="8"/>
        <rFont val="Arial"/>
        <family val="2"/>
      </rPr>
      <t xml:space="preserve">Supervisor Summary Sheet: </t>
    </r>
    <r>
      <rPr>
        <i/>
        <sz val="12"/>
        <color indexed="8"/>
        <rFont val="Arial"/>
        <family val="2"/>
      </rPr>
      <t xml:space="preserve"> </t>
    </r>
    <r>
      <rPr>
        <sz val="10"/>
        <color indexed="8"/>
        <rFont val="Arial"/>
        <family val="2"/>
      </rPr>
      <t>A numerical value will automatically appear in each appropriately marked box on the "Supervisor Summary" tab, that corresponds to the rating made in the evaluation standards sections. A number value will appear in the "Supervisor Summary" tab for each skill.  In addition, averages will be calculated for each Goal and Competency Area.  A total average score will be calculated at the end of the "Supervisor Summary" sheet.  "Exceeds the Skill Standard" will receive a score of 2.  "Meets the Skill Standard" will receive a score of 1. "Does Not Meet the Skill Standard" will receive a score of 0.  "Not Applicable" will not be included in the calculation of the average score.  This summary sheet is intended for the supervisor.  Supervisors can determine whether or not to share the summary sheet with staff.  The employee will receive a rating category on the "Narrative Summary", but the supervisor can decide whether or not to share the specific numerical ratings with their staff.</t>
    </r>
  </si>
  <si>
    <r>
      <rPr>
        <b/>
        <i/>
        <sz val="12"/>
        <color indexed="8"/>
        <rFont val="Arial"/>
        <family val="2"/>
      </rPr>
      <t>Delivering the Performance Evaluation:</t>
    </r>
    <r>
      <rPr>
        <b/>
        <sz val="10"/>
        <color indexed="8"/>
        <rFont val="Arial"/>
        <family val="2"/>
      </rPr>
      <t xml:space="preserve"> </t>
    </r>
    <r>
      <rPr>
        <sz val="10"/>
        <color indexed="8"/>
        <rFont val="Arial"/>
        <family val="2"/>
      </rPr>
      <t xml:space="preserve"> It is common practice to complete the rating form over a period of time prior to the face to face meeting with the employee. Allow discussion and questions during the review. The employee should be given a copy of the evaluation. The employee's signature on the final page of this document is in no way an indication of the employee's agreement with the assessment but rather it indicates that he/she has reviewed the document with his/her supervisor. To print all of the sections of this document, select the "Entire workbook" setting on the print options menu under the "Print what" section. </t>
    </r>
  </si>
  <si>
    <r>
      <rPr>
        <b/>
        <i/>
        <sz val="12"/>
        <color indexed="8"/>
        <rFont val="Arial"/>
        <family val="2"/>
      </rPr>
      <t>Comments:</t>
    </r>
    <r>
      <rPr>
        <b/>
        <sz val="12"/>
        <color indexed="8"/>
        <rFont val="Arial"/>
        <family val="2"/>
      </rPr>
      <t xml:space="preserve"> </t>
    </r>
    <r>
      <rPr>
        <sz val="10"/>
        <color indexed="8"/>
        <rFont val="Arial"/>
        <family val="2"/>
      </rPr>
      <t>This section is optional.  Supervisors can choose to include additional comments if they think that additional information should be provided beyond the rating.  However, supervisors must include comments if a blacked out "Not Applicable" box has been checked.  To edit the comments section please double click in the comments section.  To edit the comments section please double click in the comments section.  If more space is needed for comments, then supervisors can manually expand the row height.</t>
    </r>
  </si>
  <si>
    <t>Revised 3-25-14</t>
  </si>
  <si>
    <r>
      <rPr>
        <b/>
        <sz val="10"/>
        <color indexed="8"/>
        <rFont val="Arial"/>
        <family val="2"/>
      </rPr>
      <t xml:space="preserve">Competency Area B:
</t>
    </r>
    <r>
      <rPr>
        <sz val="10"/>
        <color indexed="8"/>
        <rFont val="Arial"/>
        <family val="2"/>
      </rPr>
      <t>Getting to know the person through assessment/discovery</t>
    </r>
  </si>
  <si>
    <r>
      <rPr>
        <b/>
        <u val="single"/>
        <sz val="10"/>
        <color indexed="8"/>
        <rFont val="Arial"/>
        <family val="2"/>
      </rPr>
      <t>Skill 1:</t>
    </r>
    <r>
      <rPr>
        <b/>
        <sz val="10"/>
        <color indexed="8"/>
        <rFont val="Arial"/>
        <family val="2"/>
      </rPr>
      <t xml:space="preserve"> Evaluates the ways in which past and current events, and environmental factors affect the way the person acts/reacts to others</t>
    </r>
  </si>
  <si>
    <r>
      <rPr>
        <b/>
        <u val="single"/>
        <sz val="10"/>
        <color indexed="8"/>
        <rFont val="Arial"/>
        <family val="2"/>
      </rPr>
      <t>Skill 2:</t>
    </r>
    <r>
      <rPr>
        <b/>
        <sz val="10"/>
        <color indexed="8"/>
        <rFont val="Arial"/>
        <family val="2"/>
      </rPr>
      <t xml:space="preserve"> Using a holistic approach participates in the individual's life planning activities and assists in their implementation</t>
    </r>
  </si>
  <si>
    <t>c. Is able to respectfully contribute, within the team setting, to the identification of desired plans for an individual</t>
  </si>
  <si>
    <r>
      <rPr>
        <b/>
        <u val="single"/>
        <sz val="10"/>
        <color indexed="8"/>
        <rFont val="Arial"/>
        <family val="2"/>
      </rPr>
      <t>Skill 3:</t>
    </r>
    <r>
      <rPr>
        <b/>
        <sz val="10"/>
        <color indexed="8"/>
        <rFont val="Arial"/>
        <family val="2"/>
      </rPr>
      <t xml:space="preserve"> Encourages and supports problem-solving and coping skills</t>
    </r>
  </si>
  <si>
    <r>
      <rPr>
        <b/>
        <u val="single"/>
        <sz val="10"/>
        <color indexed="8"/>
        <rFont val="Arial"/>
        <family val="2"/>
      </rPr>
      <t>Skill 2:</t>
    </r>
    <r>
      <rPr>
        <b/>
        <sz val="10"/>
        <color indexed="8"/>
        <rFont val="Arial"/>
        <family val="2"/>
      </rPr>
      <t xml:space="preserve"> Recognizes the individual's need for teaching, and preferred style for learning, and can perform individualized teaching based on this information</t>
    </r>
  </si>
  <si>
    <r>
      <rPr>
        <b/>
        <u val="single"/>
        <sz val="10"/>
        <color indexed="8"/>
        <rFont val="Arial"/>
        <family val="2"/>
      </rPr>
      <t>Skill 3:</t>
    </r>
    <r>
      <rPr>
        <b/>
        <sz val="10"/>
        <color indexed="8"/>
        <rFont val="Arial"/>
        <family val="2"/>
      </rPr>
      <t xml:space="preserve"> Assesses the effectiveness of formal and informal teaching provided and makes adaptations where needed</t>
    </r>
  </si>
  <si>
    <r>
      <rPr>
        <b/>
        <sz val="9"/>
        <color indexed="8"/>
        <rFont val="Arial"/>
        <family val="2"/>
      </rPr>
      <t>Competency Area E:</t>
    </r>
    <r>
      <rPr>
        <sz val="9"/>
        <color indexed="8"/>
        <rFont val="Arial"/>
        <family val="2"/>
      </rPr>
      <t xml:space="preserve">
Facilitation of Supports and Services</t>
    </r>
  </si>
  <si>
    <r>
      <rPr>
        <b/>
        <sz val="10"/>
        <color indexed="8"/>
        <rFont val="Arial"/>
        <family val="2"/>
      </rPr>
      <t>Competency Area D:</t>
    </r>
    <r>
      <rPr>
        <sz val="10"/>
        <color indexed="8"/>
        <rFont val="Arial"/>
        <family val="2"/>
      </rPr>
      <t xml:space="preserve">
Facilitating Personal Growth and Development</t>
    </r>
  </si>
  <si>
    <t>b. Identifies likes and dislikes, and matches interests and people with available events and activities in the neighborhood and community</t>
  </si>
  <si>
    <t>c. If the person desires, supports the person to choose a method to observe his/her faith/religion/spirituality/culture/ethnicity, and make connections with other  community members, without staff imposing their own values</t>
  </si>
  <si>
    <t>d. Based upon the individual's desires, supports the person to become a valued member and active participant in groups in his/her faith/spiritual community by looking for opportunities for the person to be included in spiritual activities with their ethnic/cultural group</t>
  </si>
  <si>
    <r>
      <rPr>
        <b/>
        <u val="single"/>
        <sz val="10"/>
        <color indexed="8"/>
        <rFont val="Arial"/>
        <family val="2"/>
      </rPr>
      <t>Skill 1:</t>
    </r>
    <r>
      <rPr>
        <b/>
        <sz val="10"/>
        <color indexed="8"/>
        <rFont val="Arial"/>
        <family val="2"/>
      </rPr>
      <t xml:space="preserve"> Uses a range of effective communication strategies and skills to establish a collaborative relationship with the person</t>
    </r>
  </si>
  <si>
    <t>e. Identifies likes and dislikes, wants and needs, by the person’s verbal and non-verbal communication as well as in context with personal  history and input from friends, relatives and professionals</t>
  </si>
  <si>
    <r>
      <rPr>
        <b/>
        <u val="single"/>
        <sz val="10"/>
        <color indexed="8"/>
        <rFont val="Arial"/>
        <family val="2"/>
      </rPr>
      <t>Skill 2:</t>
    </r>
    <r>
      <rPr>
        <b/>
        <sz val="10"/>
        <color indexed="8"/>
        <rFont val="Arial"/>
        <family val="2"/>
      </rPr>
      <t xml:space="preserve"> DSP modifies own communication to ensure understanding and respect</t>
    </r>
  </si>
  <si>
    <t>c. Arrives at work on time, limits use of unscheduled absences, accurately signs in and out</t>
  </si>
  <si>
    <t>a. Shows respect for others' values without imposing their own</t>
  </si>
  <si>
    <t>d. Can articulate personal biases and does not let their personal biases affect their work and seeks support when needed</t>
  </si>
  <si>
    <t>f. Demonstrates the cultural competence required to provide effective support to those we serve</t>
  </si>
  <si>
    <r>
      <rPr>
        <b/>
        <u val="single"/>
        <sz val="10"/>
        <color indexed="8"/>
        <rFont val="Arial"/>
        <family val="2"/>
      </rPr>
      <t>Skill 2:</t>
    </r>
    <r>
      <rPr>
        <b/>
        <sz val="10"/>
        <color indexed="8"/>
        <rFont val="Arial"/>
        <family val="2"/>
      </rPr>
      <t xml:space="preserve"> Demonstrates the awareness, attitude, knowledge and skills (i.e. cultural competence) required to provide effective support to those we serve from any particular ethnic, racial, sexual orientation, religion, gender, socio-economic, age or disability group, as well as any other component diversity groups </t>
    </r>
  </si>
  <si>
    <t xml:space="preserve">a. Can discuss the concepts of fairness and respect, and the impact that  discrimination based on disability, race, gender, religion, etc., has on people </t>
  </si>
  <si>
    <t>d. Can effectively communicate with those we support regarding their  abilities and challenges they may face</t>
  </si>
  <si>
    <t>e. Demonstrates sensitivity to the lasting effects that discrimination can have on individuals</t>
  </si>
  <si>
    <r>
      <rPr>
        <b/>
        <u val="single"/>
        <sz val="10"/>
        <color indexed="8"/>
        <rFont val="Arial"/>
        <family val="2"/>
      </rPr>
      <t>Skill 1:</t>
    </r>
    <r>
      <rPr>
        <b/>
        <sz val="10"/>
        <color indexed="8"/>
        <rFont val="Arial"/>
        <family val="2"/>
      </rPr>
      <t xml:space="preserve"> Maintains accurate records by collecting, compiling, evaluating data and submitting it in a timely manner to the appropriate sources</t>
    </r>
  </si>
  <si>
    <t>g. Clearly and effectively communicates information through his/her documentation practices</t>
  </si>
  <si>
    <t>a. Attends, actively participates in, and successfully completes all required training sessions</t>
  </si>
  <si>
    <t>a. Is open to and accepting of developmental feedback</t>
  </si>
  <si>
    <t>b. Demonstrates the ability to learn and apply new and innovative techniques</t>
  </si>
  <si>
    <t>a. Is able to articulate the agency mission and culture in his/her own words and describe how his/her job and everyday activities help support the agency mission</t>
  </si>
  <si>
    <r>
      <rPr>
        <b/>
        <u val="single"/>
        <sz val="10"/>
        <color indexed="8"/>
        <rFont val="Arial"/>
        <family val="2"/>
      </rPr>
      <t>Skill 2:</t>
    </r>
    <r>
      <rPr>
        <b/>
        <sz val="10"/>
        <color indexed="8"/>
        <rFont val="Arial"/>
        <family val="2"/>
      </rPr>
      <t xml:space="preserve"> Participates in the work of the organization in a positive way by using problem solving skills</t>
    </r>
  </si>
  <si>
    <t>b. Can access the organization's corporate compliance procedures documents</t>
  </si>
  <si>
    <t>c. Follows the organization's corporate compliance procedures</t>
  </si>
  <si>
    <r>
      <rPr>
        <b/>
        <u val="single"/>
        <sz val="10"/>
        <color indexed="8"/>
        <rFont val="Arial"/>
        <family val="2"/>
      </rPr>
      <t>Skill 1:</t>
    </r>
    <r>
      <rPr>
        <b/>
        <sz val="10"/>
        <color indexed="8"/>
        <rFont val="Arial"/>
        <family val="2"/>
      </rPr>
      <t xml:space="preserve"> Knows, understands, and follows the NADSP Code of Ethics</t>
    </r>
  </si>
  <si>
    <r>
      <rPr>
        <b/>
        <u val="single"/>
        <sz val="10"/>
        <color indexed="8"/>
        <rFont val="Arial"/>
        <family val="2"/>
      </rPr>
      <t>Skill 1:</t>
    </r>
    <r>
      <rPr>
        <b/>
        <sz val="10"/>
        <color indexed="8"/>
        <rFont val="Arial"/>
        <family val="2"/>
      </rPr>
      <t xml:space="preserve"> Demonstrates team work with the individual, co-workers and family in implementing positive behavioral support strategies consistent with available behavior support plans.</t>
    </r>
  </si>
  <si>
    <r>
      <rPr>
        <b/>
        <u val="single"/>
        <sz val="10"/>
        <color indexed="8"/>
        <rFont val="Arial"/>
        <family val="2"/>
      </rPr>
      <t>Skill 3:</t>
    </r>
    <r>
      <rPr>
        <b/>
        <sz val="10"/>
        <color indexed="8"/>
        <rFont val="Arial"/>
        <family val="2"/>
      </rPr>
      <t xml:space="preserve"> Assess strategies to evaluate how environmental factors affect behavior</t>
    </r>
  </si>
  <si>
    <t>b. Proactively reduces previously identified stressful environmental factors, such as noise, light, and heat</t>
  </si>
  <si>
    <r>
      <rPr>
        <b/>
        <sz val="9"/>
        <color indexed="8"/>
        <rFont val="Arial"/>
        <family val="2"/>
      </rPr>
      <t>Competency Area P:</t>
    </r>
    <r>
      <rPr>
        <sz val="9"/>
        <color indexed="8"/>
        <rFont val="Arial"/>
        <family val="2"/>
      </rPr>
      <t xml:space="preserve">
Supporting Health and Wellness </t>
    </r>
    <r>
      <rPr>
        <i/>
        <sz val="9"/>
        <color indexed="8"/>
        <rFont val="Arial"/>
        <family val="2"/>
      </rPr>
      <t>(Note: The responsibility of the DSP will vary depending on the type of service arrangement, such as certified vs. uncertified settings; agency vs. self-directed services, etc.)  (Registered Professional Nurses are responsible for training, supervising, and evaluating DSPs on delegated nursing tasks and the provision of health care.  Supervisors and RNs should be communicating regularly regarding DSPs performance on these tasks)</t>
    </r>
  </si>
  <si>
    <t xml:space="preserve">b. Reviews the person’s plan of nursing services to gain a better understanding of  the individual’s health care needs     </t>
  </si>
  <si>
    <t>c. Can describe general changes in behavior that could be a sign of a  possible health-related concern</t>
  </si>
  <si>
    <t>d. Assists and advocates for the individual, as needed and appropriate, to facilitate and optimize informed health care services</t>
  </si>
  <si>
    <t>e. Assists individual in the safe use and maintenance of adaptive equipment</t>
  </si>
  <si>
    <t>h. Able to understand person's normal behavior and recognizes changes that may indicate health concerns</t>
  </si>
  <si>
    <t>a. Communicates observed health concerns to the necessary support network</t>
  </si>
  <si>
    <t>b. Can state why a person is receiving a specific medication or treatment, as well as the intended effects of that medication or treatment</t>
  </si>
  <si>
    <t>d. Assists, as needed, in healthcare activities of daily living (ADLs), such as oral hygiene and personal care</t>
  </si>
  <si>
    <t>e. Successfully achieves Medication Administration Certification (AMAP), if required by the individual, support setting or agency policy</t>
  </si>
  <si>
    <t>f. If Medication Administration Certified (AMAP), the DSP assures that medications are accurately administered and recorded in keeping with agency policy and professional performance standards</t>
  </si>
  <si>
    <t xml:space="preserve">g. Can discuss ways in which healthy personal care and hygiene practices prevent illness </t>
  </si>
  <si>
    <t>b. Able to access emergency phone numbers, such as 911 or EMS</t>
  </si>
  <si>
    <r>
      <rPr>
        <b/>
        <u val="single"/>
        <sz val="10"/>
        <color indexed="8"/>
        <rFont val="Arial"/>
        <family val="2"/>
      </rPr>
      <t>Skill 5:</t>
    </r>
    <r>
      <rPr>
        <b/>
        <sz val="10"/>
        <color indexed="8"/>
        <rFont val="Arial"/>
        <family val="2"/>
      </rPr>
      <t xml:space="preserve"> Provides a safe and clean environment for the individual based on skill level and risks</t>
    </r>
  </si>
  <si>
    <t>b. Uses personal protective equipment (PPE), such as gloves, gowns and masks, when appropriate</t>
  </si>
  <si>
    <t>c. Frequently cleans and requests replacement of toothbrushes, vaporizers/humidifiers and other ordinary and specialty equipment according to the individual's health plan, standard medical practice, and the manufacturer's instructions</t>
  </si>
  <si>
    <r>
      <rPr>
        <b/>
        <u val="single"/>
        <sz val="10"/>
        <color indexed="8"/>
        <rFont val="Arial"/>
        <family val="2"/>
      </rPr>
      <t>Skill 6:</t>
    </r>
    <r>
      <rPr>
        <b/>
        <sz val="10"/>
        <color indexed="8"/>
        <rFont val="Arial"/>
        <family val="2"/>
      </rPr>
      <t xml:space="preserve"> Accurately documents and adequately protects all health information</t>
    </r>
  </si>
  <si>
    <t>a. Documents the individual's health status, medications, medical needs and appointments, as required</t>
  </si>
  <si>
    <t>b. Maintains and protects all protected health information (PHI) as directed by the HIPAA legislation</t>
  </si>
  <si>
    <r>
      <rPr>
        <b/>
        <u val="single"/>
        <sz val="10"/>
        <color indexed="8"/>
        <rFont val="Arial"/>
        <family val="2"/>
      </rPr>
      <t>Skill 7:</t>
    </r>
    <r>
      <rPr>
        <b/>
        <sz val="10"/>
        <color indexed="8"/>
        <rFont val="Arial"/>
        <family val="2"/>
      </rPr>
      <t xml:space="preserve"> Understands and can implement daily health practices to support good health</t>
    </r>
  </si>
  <si>
    <t>a. Uses appropriate and safe turning, positioning, and transfer techniques to support skin and bone integrity and effectively meet individual's unique system-wide needs</t>
  </si>
  <si>
    <t>b. Demonstrates holistic approaches that recognize importance of practices as it relates to appropriate and adequate diet and nutrition, rest and exercise, stress reduction, and smoking cessation</t>
  </si>
  <si>
    <t>c. Correctly completes routine and/or urgent health care practices, such as tube feeding, insulin administration, colostomy and/or catheter care, and Epi-pen administration</t>
  </si>
  <si>
    <r>
      <rPr>
        <b/>
        <u val="single"/>
        <sz val="10"/>
        <color indexed="8"/>
        <rFont val="Arial"/>
        <family val="2"/>
      </rPr>
      <t>Skill 1:</t>
    </r>
    <r>
      <rPr>
        <b/>
        <sz val="10"/>
        <color indexed="8"/>
        <rFont val="Arial"/>
        <family val="2"/>
      </rPr>
      <t xml:space="preserve"> Recognizes concepts related to the prevention of abuse</t>
    </r>
  </si>
  <si>
    <t>b. Participates in the review of crisis situations with the individual, families, and team members to determine the need for ongoing supports and make plans to avoid future crises</t>
  </si>
  <si>
    <r>
      <rPr>
        <b/>
        <u val="single"/>
        <sz val="10"/>
        <color indexed="8"/>
        <rFont val="Arial"/>
        <family val="2"/>
      </rPr>
      <t>Skill 1:</t>
    </r>
    <r>
      <rPr>
        <b/>
        <sz val="10"/>
        <color indexed="8"/>
        <rFont val="Arial"/>
        <family val="2"/>
      </rPr>
      <t xml:space="preserve"> Understands and can carry out plans for responding to environmental emergencies</t>
    </r>
  </si>
  <si>
    <t>a. Can describe and implement the personal protection plan based on the needs of the individual being supported</t>
  </si>
  <si>
    <t>b. Is aware of and can execute specific emergency preparedness plans for the location in which he/she works</t>
  </si>
  <si>
    <r>
      <rPr>
        <b/>
        <sz val="9"/>
        <color indexed="8"/>
        <rFont val="Arial"/>
        <family val="2"/>
      </rPr>
      <t>Competency Area U:</t>
    </r>
    <r>
      <rPr>
        <sz val="9"/>
        <color indexed="8"/>
        <rFont val="Arial"/>
        <family val="2"/>
      </rPr>
      <t xml:space="preserve">
Supporting people to live in the home of their choice (Note: The responsibility of the DSP will vary depending on the needs of the individuals served and the policies of each agency)</t>
    </r>
  </si>
  <si>
    <t>a. Demonstrates respect by acknowledging that the location is the individual’s home or the individual’s family home, not the staff’s work site</t>
  </si>
  <si>
    <t>1. Evaluates the ways in which past and current events, and environmental factors affect the way the person acts/reacts to others</t>
  </si>
  <si>
    <t>2. Using a holistic approach participates in the individual's life planning activities and assists in their implementation</t>
  </si>
  <si>
    <t>3.Encourages and supports problem-solving and coping skills</t>
  </si>
  <si>
    <t>4. Is informed about formal and informal assessment, and can conduct informal assessments in a variety of settings, to gain information about the individual and his/her response to the environment.</t>
  </si>
  <si>
    <t>2. Recognizes the individual's need for teaching, and preferred style for learning, and can perform individualized teaching based on this information</t>
  </si>
  <si>
    <r>
      <t>Competency Area E:</t>
    </r>
    <r>
      <rPr>
        <b/>
        <sz val="9"/>
        <color indexed="8"/>
        <rFont val="Arial"/>
        <family val="2"/>
      </rPr>
      <t xml:space="preserve"> Facilitation of Supports and Services</t>
    </r>
  </si>
  <si>
    <t>1. Uses a range of effective communication strategies and skills to establish a collaborative relationship with the person</t>
  </si>
  <si>
    <t>2. DSP modifies his/her own communication to ensure understanding and respect</t>
  </si>
  <si>
    <t>1. Maintains accurate records by collecting, compiling, evaluating data and submitting it in a timely manner to the appropriate sources</t>
  </si>
  <si>
    <t>2. Participates in the work of the organization in a positive way by using problem solving skills</t>
  </si>
  <si>
    <t>1. Knows, understands, and follows the NADSP Code of Ethics</t>
  </si>
  <si>
    <r>
      <rPr>
        <sz val="9"/>
        <color indexed="8"/>
        <rFont val="Arial"/>
        <family val="2"/>
      </rPr>
      <t>1.</t>
    </r>
    <r>
      <rPr>
        <b/>
        <sz val="9"/>
        <color indexed="8"/>
        <rFont val="Arial"/>
        <family val="2"/>
      </rPr>
      <t xml:space="preserve"> </t>
    </r>
    <r>
      <rPr>
        <sz val="9"/>
        <color indexed="8"/>
        <rFont val="Arial"/>
        <family val="2"/>
      </rPr>
      <t>Demonstrates team work with the individual, co-workers and family in implementing positive behavioral support strategies consistent with available behavior support plans.</t>
    </r>
  </si>
  <si>
    <t>3. Assess strategies to evaluate how environmental factors affect behavior</t>
  </si>
  <si>
    <t xml:space="preserve">Competency Area P: Supporting Health and Wellness                                                                                                                                                                                                                                                                                                     </t>
  </si>
  <si>
    <r>
      <rPr>
        <b/>
        <u val="single"/>
        <sz val="10"/>
        <color indexed="8"/>
        <rFont val="Arial"/>
        <family val="2"/>
      </rPr>
      <t>Skill 3:</t>
    </r>
    <r>
      <rPr>
        <b/>
        <sz val="10"/>
        <color indexed="8"/>
        <rFont val="Arial"/>
        <family val="2"/>
      </rPr>
      <t xml:space="preserve"> Demonstrates knowledge of and uses accepted methods to prevent illness and disease, and teaches prevention methods to the individual (</t>
    </r>
    <r>
      <rPr>
        <b/>
        <i/>
        <sz val="10"/>
        <color indexed="8"/>
        <rFont val="Arial"/>
        <family val="2"/>
      </rPr>
      <t>Note: This section may not apply in uncertified settings</t>
    </r>
    <r>
      <rPr>
        <b/>
        <sz val="10"/>
        <color indexed="8"/>
        <rFont val="Arial"/>
        <family val="2"/>
      </rPr>
      <t>)</t>
    </r>
  </si>
  <si>
    <r>
      <t>3. Demonstrates knowledge of and uses accepted methods to prevent illness and disease, and teaches prevention methods to the individual (</t>
    </r>
    <r>
      <rPr>
        <i/>
        <sz val="9"/>
        <color indexed="8"/>
        <rFont val="Arial"/>
        <family val="2"/>
      </rPr>
      <t>Note: This section may not apply in uncertified settings</t>
    </r>
    <r>
      <rPr>
        <sz val="9"/>
        <color indexed="8"/>
        <rFont val="Arial"/>
        <family val="2"/>
      </rPr>
      <t>)</t>
    </r>
  </si>
  <si>
    <t>5. Provides a safe and clean environment for the individual based on skill level and risks</t>
  </si>
  <si>
    <t>6. Accurately documents and adequately protects all health information</t>
  </si>
  <si>
    <t>1. Understands and can carry out plans for responding to environmental emergencies</t>
  </si>
  <si>
    <t xml:space="preserve">Comments (Optional):  </t>
  </si>
  <si>
    <r>
      <rPr>
        <b/>
        <u val="single"/>
        <sz val="10"/>
        <color indexed="8"/>
        <rFont val="Arial"/>
        <family val="2"/>
      </rPr>
      <t>Skill 1:</t>
    </r>
    <r>
      <rPr>
        <b/>
        <sz val="10"/>
        <color indexed="8"/>
        <rFont val="Arial"/>
        <family val="2"/>
      </rPr>
      <t xml:space="preserve"> Demonstrates skill in applying the principles and practices of the OPWDD PROMOTE (Positive Relationships Offer More Opportunities To Everyone) competencies and individual-specific Behavior Support Plan, if applicable. </t>
    </r>
  </si>
  <si>
    <t>a. Can discuss the challenges faced by individuals with developmental disabilities in regards to their rights</t>
  </si>
  <si>
    <t>Customizing Example Tasks: Example Tasks have been provided for each skill area merely to illustrate some aspects of a  skill.  They are designated as "a", "b", "c", etc. in a viewable COMMENT box , and they can be accessed by placing the cursor over the red triangle located in the upper right-hand corner  within the Skill Area.  The tasks for Goals 1, 2, and 3 cannot be edited or changed.  However, supervisors or HR staff can edit or change the example tasks included in Goals 4, 5, 6, and 7 to better describe the specific responsibilities more relevant to a DSP's work setting. To edit Example Tasks in the comment box, for Goals 4-7 select Review Tab (5th command from the right of Home)-Select "Show All Comments" then click in the comment box and to make edits to text.  When finished select "Show All Comments" to turn off all the comments.</t>
  </si>
  <si>
    <r>
      <rPr>
        <b/>
        <i/>
        <sz val="12"/>
        <color indexed="8"/>
        <rFont val="Arial"/>
        <family val="2"/>
      </rPr>
      <t>Exceeds the Standard</t>
    </r>
    <r>
      <rPr>
        <b/>
        <sz val="10"/>
        <color indexed="8"/>
        <rFont val="Arial"/>
        <family val="2"/>
      </rPr>
      <t>:</t>
    </r>
    <r>
      <rPr>
        <sz val="10"/>
        <color indexed="8"/>
        <rFont val="Arial"/>
        <family val="2"/>
      </rPr>
      <t xml:space="preserve"> This rating indicates that the DSP routinely demonstrates an exceptional / outstanding / above-and-beyond level of competence in the skill area. The behavior observed is consistently and significantly beyond the skill level expected of the employee.</t>
    </r>
  </si>
  <si>
    <r>
      <rPr>
        <b/>
        <i/>
        <sz val="12"/>
        <color indexed="8"/>
        <rFont val="Arial"/>
        <family val="2"/>
      </rPr>
      <t>Meets the Skill Standard:</t>
    </r>
    <r>
      <rPr>
        <sz val="12"/>
        <color indexed="8"/>
        <rFont val="Arial"/>
        <family val="2"/>
      </rPr>
      <t xml:space="preserve"> </t>
    </r>
    <r>
      <rPr>
        <sz val="10"/>
        <color indexed="8"/>
        <rFont val="Arial"/>
        <family val="2"/>
      </rPr>
      <t xml:space="preserve">This rating indicates that the DSP demonstrates a good to very good level of competence in the skills of the Core Competencies. It also indicates the skill observed has been routinely and effectively performed in various presenting circumstances. Meeting the standard is a respectable achievement, not a bare minimum attainment. </t>
    </r>
  </si>
</sst>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409]dddd\,\ mmmm\ dd\,\ yyyy"/>
    <numFmt numFmtId="170" formatCode="[$-409]h:mm:ss\ AM/PM"/>
    <numFmt numFmtId="171" formatCode="[$-409]mmmm\ d\,\ yyyy;@"/>
    <numFmt numFmtId="172" formatCode="m/d/yy;@"/>
  </numFmts>
  <fonts count="75">
    <font>
      <sz val="11"/>
      <color theme="1"/>
      <name val="Calibri"/>
      <family val="2"/>
    </font>
    <font>
      <sz val="11"/>
      <color indexed="8"/>
      <name val="Calibri"/>
      <family val="2"/>
    </font>
    <font>
      <sz val="10"/>
      <color indexed="8"/>
      <name val="Arial"/>
      <family val="2"/>
    </font>
    <font>
      <sz val="12"/>
      <color indexed="8"/>
      <name val="Arial"/>
      <family val="2"/>
    </font>
    <font>
      <b/>
      <sz val="10"/>
      <color indexed="8"/>
      <name val="Arial"/>
      <family val="2"/>
    </font>
    <font>
      <b/>
      <i/>
      <sz val="10"/>
      <color indexed="8"/>
      <name val="Arial"/>
      <family val="2"/>
    </font>
    <font>
      <i/>
      <sz val="12"/>
      <color indexed="8"/>
      <name val="Arial"/>
      <family val="2"/>
    </font>
    <font>
      <sz val="8"/>
      <name val="Tahoma"/>
      <family val="2"/>
    </font>
    <font>
      <sz val="9"/>
      <color indexed="8"/>
      <name val="Arial"/>
      <family val="2"/>
    </font>
    <font>
      <sz val="9"/>
      <name val="Arial"/>
      <family val="2"/>
    </font>
    <font>
      <b/>
      <sz val="9"/>
      <color indexed="8"/>
      <name val="Arial"/>
      <family val="2"/>
    </font>
    <font>
      <i/>
      <sz val="9"/>
      <color indexed="8"/>
      <name val="Arial"/>
      <family val="2"/>
    </font>
    <font>
      <b/>
      <u val="single"/>
      <sz val="10"/>
      <color indexed="8"/>
      <name val="Arial"/>
      <family val="2"/>
    </font>
    <font>
      <b/>
      <i/>
      <sz val="12"/>
      <color indexed="8"/>
      <name val="Arial"/>
      <family val="2"/>
    </font>
    <font>
      <b/>
      <sz val="12"/>
      <color indexed="8"/>
      <name val="Arial"/>
      <family val="2"/>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sz val="10.5"/>
      <color indexed="8"/>
      <name val="Arial"/>
      <family val="2"/>
    </font>
    <font>
      <sz val="8"/>
      <color indexed="8"/>
      <name val="Arial"/>
      <family val="2"/>
    </font>
    <font>
      <b/>
      <u val="single"/>
      <sz val="12"/>
      <color indexed="8"/>
      <name val="Arial"/>
      <family val="2"/>
    </font>
    <font>
      <b/>
      <sz val="10.5"/>
      <color indexed="8"/>
      <name val="Arial"/>
      <family val="2"/>
    </font>
    <font>
      <b/>
      <sz val="11"/>
      <color indexed="9"/>
      <name val="Arial"/>
      <family val="2"/>
    </font>
    <font>
      <sz val="9"/>
      <color indexed="8"/>
      <name val="Calibri"/>
      <family val="2"/>
    </font>
    <font>
      <sz val="10"/>
      <color indexed="8"/>
      <name val="Calibri"/>
      <family val="2"/>
    </font>
    <font>
      <b/>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sz val="10"/>
      <color theme="1"/>
      <name val="Arial"/>
      <family val="2"/>
    </font>
    <font>
      <i/>
      <sz val="12"/>
      <color theme="1"/>
      <name val="Arial"/>
      <family val="2"/>
    </font>
    <font>
      <sz val="11"/>
      <color theme="1"/>
      <name val="Arial"/>
      <family val="2"/>
    </font>
    <font>
      <sz val="10.5"/>
      <color theme="1"/>
      <name val="Arial"/>
      <family val="2"/>
    </font>
    <font>
      <sz val="8"/>
      <color theme="1"/>
      <name val="Arial"/>
      <family val="2"/>
    </font>
    <font>
      <b/>
      <sz val="10"/>
      <color theme="1"/>
      <name val="Arial"/>
      <family val="2"/>
    </font>
    <font>
      <sz val="9"/>
      <color theme="1"/>
      <name val="Arial"/>
      <family val="2"/>
    </font>
    <font>
      <b/>
      <sz val="9"/>
      <color theme="1"/>
      <name val="Arial"/>
      <family val="2"/>
    </font>
    <font>
      <b/>
      <u val="single"/>
      <sz val="12"/>
      <color theme="1"/>
      <name val="Arial"/>
      <family val="2"/>
    </font>
    <font>
      <b/>
      <sz val="10.5"/>
      <color theme="1"/>
      <name val="Arial"/>
      <family val="2"/>
    </font>
    <font>
      <b/>
      <sz val="11"/>
      <color theme="0"/>
      <name val="Arial"/>
      <family val="2"/>
    </font>
    <font>
      <sz val="10"/>
      <color theme="1"/>
      <name val="Calibri"/>
      <family val="2"/>
    </font>
    <font>
      <b/>
      <sz val="9"/>
      <color theme="1"/>
      <name val="Calibri"/>
      <family val="2"/>
    </font>
    <font>
      <sz val="9"/>
      <color theme="1"/>
      <name val="Calibri"/>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id">
        <fgColor theme="0" tint="-0.24993999302387238"/>
      </patternFill>
    </fill>
    <fill>
      <patternFill patternType="solid">
        <fgColor theme="0" tint="-0.1499900072813034"/>
        <bgColor indexed="64"/>
      </patternFill>
    </fill>
    <fill>
      <patternFill patternType="solid">
        <fgColor theme="1"/>
        <bgColor indexed="64"/>
      </patternFill>
    </fill>
    <fill>
      <patternFill patternType="solid">
        <fgColor theme="0" tint="-0.149959996342659"/>
        <bgColor indexed="64"/>
      </patternFill>
    </fill>
  </fills>
  <borders count="7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color indexed="63"/>
      </top>
      <bottom style="thin"/>
    </border>
    <border>
      <left style="thin"/>
      <right>
        <color indexed="63"/>
      </right>
      <top>
        <color indexed="63"/>
      </top>
      <bottom style="thin"/>
    </border>
    <border>
      <left style="thin"/>
      <right>
        <color indexed="63"/>
      </right>
      <top>
        <color indexed="63"/>
      </top>
      <bottom>
        <color indexed="63"/>
      </bottom>
    </border>
    <border>
      <left style="thin"/>
      <right>
        <color indexed="63"/>
      </right>
      <top style="thin"/>
      <bottom>
        <color indexed="63"/>
      </bottom>
    </border>
    <border>
      <left style="thin"/>
      <right style="thin"/>
      <top style="thin"/>
      <bottom>
        <color indexed="63"/>
      </bottom>
    </border>
    <border>
      <left style="thin"/>
      <right style="thin"/>
      <top style="medium"/>
      <bottom style="medium"/>
    </border>
    <border>
      <left style="thin"/>
      <right style="medium"/>
      <top style="medium"/>
      <bottom style="medium"/>
    </border>
    <border>
      <left style="thin"/>
      <right style="thin"/>
      <top style="medium"/>
      <bottom style="thin"/>
    </border>
    <border>
      <left style="thin"/>
      <right style="medium"/>
      <top style="medium"/>
      <bottom style="thin"/>
    </border>
    <border>
      <left style="thin"/>
      <right style="thin"/>
      <top>
        <color indexed="63"/>
      </top>
      <bottom style="medium"/>
    </border>
    <border>
      <left style="thin"/>
      <right style="medium"/>
      <top>
        <color indexed="63"/>
      </top>
      <bottom style="medium"/>
    </border>
    <border>
      <left style="medium"/>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thin"/>
      <right style="medium"/>
      <top style="thin"/>
      <bottom style="thin"/>
    </border>
    <border>
      <left style="thin"/>
      <right style="medium"/>
      <top style="thin"/>
      <bottom>
        <color indexed="63"/>
      </bottom>
    </border>
    <border>
      <left style="medium"/>
      <right style="thin"/>
      <top style="medium"/>
      <bottom style="medium"/>
    </border>
    <border>
      <left style="thin"/>
      <right style="thin"/>
      <top style="thin"/>
      <bottom style="medium"/>
    </border>
    <border>
      <left style="thin"/>
      <right style="medium"/>
      <top style="thin"/>
      <bottom style="medium"/>
    </border>
    <border>
      <left style="thin"/>
      <right style="thin"/>
      <top style="medium"/>
      <bottom>
        <color indexed="63"/>
      </bottom>
    </border>
    <border>
      <left style="thin"/>
      <right style="medium"/>
      <top style="medium"/>
      <bottom>
        <color indexed="63"/>
      </bottom>
    </border>
    <border>
      <left>
        <color indexed="63"/>
      </left>
      <right style="thin"/>
      <top style="thin"/>
      <bottom>
        <color indexed="63"/>
      </bottom>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thin"/>
      <bottom style="medium"/>
    </border>
    <border>
      <left>
        <color indexed="63"/>
      </left>
      <right style="thin"/>
      <top style="thin"/>
      <bottom style="medium"/>
    </border>
    <border>
      <left>
        <color indexed="63"/>
      </left>
      <right style="medium"/>
      <top style="thin"/>
      <bottom style="thin"/>
    </border>
    <border>
      <left style="medium"/>
      <right style="thin"/>
      <top style="thin"/>
      <bottom>
        <color indexed="63"/>
      </bottom>
    </border>
    <border>
      <left style="medium"/>
      <right style="thin"/>
      <top style="medium"/>
      <bottom style="thin"/>
    </border>
    <border>
      <left>
        <color indexed="63"/>
      </left>
      <right style="thin"/>
      <top style="medium"/>
      <bottom style="thin"/>
    </border>
    <border>
      <left style="medium"/>
      <right style="thin"/>
      <top>
        <color indexed="63"/>
      </top>
      <bottom style="thin"/>
    </border>
    <border>
      <left style="thin"/>
      <right style="medium"/>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thin"/>
      <top>
        <color indexed="63"/>
      </top>
      <bottom>
        <color indexed="63"/>
      </bottom>
    </border>
    <border>
      <left style="thin"/>
      <right style="medium"/>
      <top>
        <color indexed="63"/>
      </top>
      <bottom>
        <color indexed="63"/>
      </bottom>
    </border>
    <border>
      <left style="medium"/>
      <right>
        <color indexed="63"/>
      </right>
      <top>
        <color indexed="63"/>
      </top>
      <bottom style="medium"/>
    </border>
    <border>
      <left>
        <color indexed="63"/>
      </left>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style="thin"/>
      <right>
        <color indexed="63"/>
      </right>
      <top style="medium"/>
      <bottom style="medium"/>
    </border>
    <border>
      <left>
        <color indexed="63"/>
      </left>
      <right style="thin"/>
      <top style="medium"/>
      <bottom style="medium"/>
    </border>
    <border>
      <left style="medium"/>
      <right style="thin"/>
      <top style="medium"/>
      <bottom>
        <color indexed="63"/>
      </botto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medium"/>
      <right style="thin"/>
      <top style="thin"/>
      <bottom style="thin"/>
    </border>
    <border>
      <left style="medium"/>
      <right>
        <color indexed="63"/>
      </right>
      <top style="thin"/>
      <bottom style="mediu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60">
    <xf numFmtId="0" fontId="0" fillId="0" borderId="0" xfId="0" applyFont="1" applyAlignment="1">
      <alignment/>
    </xf>
    <xf numFmtId="0" fontId="0" fillId="0" borderId="0" xfId="0" applyAlignment="1">
      <alignment wrapText="1"/>
    </xf>
    <xf numFmtId="0" fontId="59" fillId="0" borderId="10" xfId="0" applyFont="1" applyBorder="1" applyAlignment="1" applyProtection="1">
      <alignment horizontal="left" vertical="center" wrapText="1"/>
      <protection locked="0"/>
    </xf>
    <xf numFmtId="0" fontId="59" fillId="0" borderId="11" xfId="0" applyFont="1" applyBorder="1" applyAlignment="1" applyProtection="1">
      <alignment horizontal="left" vertical="center" wrapText="1"/>
      <protection locked="0"/>
    </xf>
    <xf numFmtId="0" fontId="59" fillId="0" borderId="12" xfId="0" applyFont="1" applyBorder="1" applyAlignment="1" applyProtection="1">
      <alignment horizontal="left" vertical="center" wrapText="1"/>
      <protection locked="0"/>
    </xf>
    <xf numFmtId="0" fontId="0" fillId="0" borderId="0" xfId="0" applyBorder="1" applyAlignment="1">
      <alignment/>
    </xf>
    <xf numFmtId="0" fontId="60" fillId="0" borderId="0" xfId="0" applyFont="1" applyBorder="1" applyAlignment="1">
      <alignment horizontal="left" vertical="top" wrapText="1"/>
    </xf>
    <xf numFmtId="0" fontId="2" fillId="0" borderId="0" xfId="0" applyFont="1" applyBorder="1" applyAlignment="1">
      <alignment horizontal="left" vertical="top" wrapText="1"/>
    </xf>
    <xf numFmtId="0" fontId="61" fillId="0" borderId="0" xfId="0" applyFont="1" applyBorder="1" applyAlignment="1">
      <alignment horizontal="left" vertical="top" wrapText="1"/>
    </xf>
    <xf numFmtId="0" fontId="2" fillId="0" borderId="0" xfId="0" applyNumberFormat="1" applyFont="1" applyBorder="1" applyAlignment="1">
      <alignment horizontal="left" vertical="top" wrapText="1"/>
    </xf>
    <xf numFmtId="0" fontId="2" fillId="0" borderId="0" xfId="0" applyFont="1" applyBorder="1" applyAlignment="1">
      <alignment horizontal="left" vertical="top" wrapText="1" indent="4"/>
    </xf>
    <xf numFmtId="0" fontId="61" fillId="0" borderId="0" xfId="0" applyFont="1" applyBorder="1" applyAlignment="1">
      <alignment horizontal="left" vertical="top" wrapText="1" indent="4"/>
    </xf>
    <xf numFmtId="0" fontId="62" fillId="0" borderId="0" xfId="0" applyFont="1" applyAlignment="1" applyProtection="1">
      <alignment/>
      <protection/>
    </xf>
    <xf numFmtId="0" fontId="59" fillId="0" borderId="13" xfId="0" applyFont="1" applyBorder="1" applyAlignment="1" applyProtection="1">
      <alignment vertical="top" wrapText="1"/>
      <protection/>
    </xf>
    <xf numFmtId="0" fontId="59" fillId="0" borderId="14" xfId="0" applyFont="1" applyBorder="1" applyAlignment="1" applyProtection="1">
      <alignment vertical="top" wrapText="1"/>
      <protection/>
    </xf>
    <xf numFmtId="0" fontId="59" fillId="0" borderId="12" xfId="0" applyFont="1" applyBorder="1" applyAlignment="1" applyProtection="1">
      <alignment vertical="top" wrapText="1"/>
      <protection/>
    </xf>
    <xf numFmtId="0" fontId="59" fillId="0" borderId="0" xfId="0" applyFont="1" applyAlignment="1" applyProtection="1">
      <alignment/>
      <protection/>
    </xf>
    <xf numFmtId="0" fontId="62" fillId="0" borderId="0" xfId="0" applyFont="1" applyAlignment="1" applyProtection="1">
      <alignment horizontal="right"/>
      <protection/>
    </xf>
    <xf numFmtId="0" fontId="63" fillId="0" borderId="0" xfId="0" applyFont="1" applyAlignment="1">
      <alignment/>
    </xf>
    <xf numFmtId="0" fontId="63" fillId="0" borderId="0" xfId="0" applyFont="1" applyFill="1" applyAlignment="1">
      <alignment vertical="top"/>
    </xf>
    <xf numFmtId="0" fontId="60" fillId="0" borderId="0" xfId="0" applyFont="1" applyFill="1" applyAlignment="1">
      <alignment horizontal="center" vertical="center"/>
    </xf>
    <xf numFmtId="0" fontId="63" fillId="0" borderId="0" xfId="0" applyFont="1" applyFill="1" applyAlignment="1">
      <alignment vertical="top" wrapText="1"/>
    </xf>
    <xf numFmtId="0" fontId="63" fillId="0" borderId="0" xfId="0" applyFont="1" applyFill="1" applyAlignment="1" applyProtection="1">
      <alignment vertical="top"/>
      <protection/>
    </xf>
    <xf numFmtId="0" fontId="63" fillId="0" borderId="0" xfId="0" applyFont="1" applyAlignment="1" applyProtection="1">
      <alignment/>
      <protection/>
    </xf>
    <xf numFmtId="0" fontId="64" fillId="0" borderId="15" xfId="0" applyFont="1" applyFill="1" applyBorder="1" applyAlignment="1" applyProtection="1">
      <alignment horizontal="center" vertical="center" wrapText="1"/>
      <protection/>
    </xf>
    <xf numFmtId="0" fontId="64" fillId="0" borderId="16" xfId="0" applyFont="1" applyFill="1" applyBorder="1" applyAlignment="1" applyProtection="1">
      <alignment horizontal="center" vertical="center" wrapText="1"/>
      <protection/>
    </xf>
    <xf numFmtId="0" fontId="63" fillId="0" borderId="0" xfId="0" applyFont="1" applyFill="1" applyAlignment="1" applyProtection="1">
      <alignment vertical="center"/>
      <protection/>
    </xf>
    <xf numFmtId="0" fontId="63" fillId="0" borderId="0" xfId="0" applyFont="1" applyFill="1" applyAlignment="1" applyProtection="1">
      <alignment vertical="top" wrapText="1"/>
      <protection/>
    </xf>
    <xf numFmtId="0" fontId="60" fillId="0" borderId="0" xfId="0" applyFont="1" applyFill="1" applyAlignment="1" applyProtection="1">
      <alignment horizontal="center" vertical="center"/>
      <protection/>
    </xf>
    <xf numFmtId="0" fontId="64" fillId="0" borderId="17" xfId="0" applyFont="1" applyFill="1" applyBorder="1" applyAlignment="1">
      <alignment horizontal="center" vertical="center" wrapText="1"/>
    </xf>
    <xf numFmtId="0" fontId="64" fillId="0" borderId="18" xfId="0" applyFont="1" applyFill="1" applyBorder="1" applyAlignment="1">
      <alignment horizontal="center" vertical="center" wrapText="1"/>
    </xf>
    <xf numFmtId="0" fontId="65" fillId="0" borderId="19" xfId="0" applyFont="1" applyFill="1" applyBorder="1" applyAlignment="1">
      <alignment horizontal="center" vertical="center"/>
    </xf>
    <xf numFmtId="0" fontId="65" fillId="0" borderId="20" xfId="0" applyFont="1" applyFill="1" applyBorder="1" applyAlignment="1">
      <alignment horizontal="center" vertical="center"/>
    </xf>
    <xf numFmtId="0" fontId="63" fillId="0" borderId="21" xfId="0" applyFont="1" applyFill="1" applyBorder="1" applyAlignment="1">
      <alignment vertical="top"/>
    </xf>
    <xf numFmtId="0" fontId="63" fillId="0" borderId="22" xfId="0" applyFont="1" applyFill="1" applyBorder="1" applyAlignment="1">
      <alignment vertical="top"/>
    </xf>
    <xf numFmtId="0" fontId="60" fillId="0" borderId="23" xfId="0" applyFont="1" applyFill="1" applyBorder="1" applyAlignment="1" applyProtection="1">
      <alignment horizontal="center" vertical="center" wrapText="1"/>
      <protection locked="0"/>
    </xf>
    <xf numFmtId="0" fontId="60" fillId="0" borderId="24" xfId="0" applyFont="1" applyFill="1" applyBorder="1" applyAlignment="1" applyProtection="1">
      <alignment horizontal="center" vertical="center" wrapText="1"/>
      <protection locked="0"/>
    </xf>
    <xf numFmtId="0" fontId="60" fillId="33" borderId="24" xfId="0" applyFont="1" applyFill="1" applyBorder="1" applyAlignment="1" applyProtection="1">
      <alignment horizontal="center" vertical="center" wrapText="1"/>
      <protection/>
    </xf>
    <xf numFmtId="0" fontId="65" fillId="0" borderId="15" xfId="0" applyFont="1" applyBorder="1" applyAlignment="1">
      <alignment horizontal="center" vertical="center" wrapText="1"/>
    </xf>
    <xf numFmtId="0" fontId="64" fillId="0" borderId="15" xfId="0" applyFont="1" applyBorder="1" applyAlignment="1">
      <alignment horizontal="center" vertical="center" wrapText="1"/>
    </xf>
    <xf numFmtId="0" fontId="64" fillId="0" borderId="16" xfId="0" applyFont="1" applyBorder="1" applyAlignment="1">
      <alignment horizontal="center" vertical="center" wrapText="1"/>
    </xf>
    <xf numFmtId="0" fontId="66" fillId="0" borderId="0" xfId="0" applyFont="1" applyFill="1" applyAlignment="1">
      <alignment/>
    </xf>
    <xf numFmtId="0" fontId="66" fillId="0" borderId="17" xfId="0" applyFont="1" applyBorder="1" applyAlignment="1">
      <alignment horizontal="left" vertical="top" wrapText="1"/>
    </xf>
    <xf numFmtId="0" fontId="66" fillId="0" borderId="17" xfId="0" applyFont="1" applyBorder="1" applyAlignment="1">
      <alignment horizontal="center" vertical="center"/>
    </xf>
    <xf numFmtId="0" fontId="66" fillId="33" borderId="18" xfId="0" applyFont="1" applyFill="1" applyBorder="1" applyAlignment="1">
      <alignment horizontal="center" vertical="center"/>
    </xf>
    <xf numFmtId="0" fontId="66" fillId="0" borderId="14" xfId="0" applyFont="1" applyBorder="1" applyAlignment="1">
      <alignment horizontal="left" vertical="top" wrapText="1"/>
    </xf>
    <xf numFmtId="0" fontId="66" fillId="0" borderId="14" xfId="0" applyFont="1" applyBorder="1" applyAlignment="1">
      <alignment horizontal="center" vertical="center"/>
    </xf>
    <xf numFmtId="0" fontId="66" fillId="33" borderId="25" xfId="0" applyFont="1" applyFill="1" applyBorder="1" applyAlignment="1">
      <alignment horizontal="center" vertical="center"/>
    </xf>
    <xf numFmtId="0" fontId="67" fillId="0" borderId="26" xfId="0" applyFont="1" applyBorder="1" applyAlignment="1">
      <alignment horizontal="left" vertical="top" wrapText="1"/>
    </xf>
    <xf numFmtId="0" fontId="66" fillId="0" borderId="23" xfId="0" applyFont="1" applyBorder="1" applyAlignment="1">
      <alignment horizontal="left" vertical="top" wrapText="1"/>
    </xf>
    <xf numFmtId="0" fontId="66" fillId="0" borderId="23" xfId="0" applyFont="1" applyBorder="1" applyAlignment="1">
      <alignment horizontal="center" vertical="center"/>
    </xf>
    <xf numFmtId="0" fontId="66" fillId="0" borderId="24" xfId="0" applyFont="1" applyBorder="1" applyAlignment="1">
      <alignment horizontal="center" vertical="center"/>
    </xf>
    <xf numFmtId="0" fontId="66" fillId="33" borderId="24" xfId="0" applyFont="1" applyFill="1" applyBorder="1" applyAlignment="1">
      <alignment horizontal="center" vertical="center"/>
    </xf>
    <xf numFmtId="0" fontId="66" fillId="0" borderId="27" xfId="0" applyFont="1" applyBorder="1" applyAlignment="1">
      <alignment horizontal="center" vertical="center"/>
    </xf>
    <xf numFmtId="0" fontId="66" fillId="33" borderId="28" xfId="0" applyFont="1" applyFill="1" applyBorder="1" applyAlignment="1">
      <alignment horizontal="center" vertical="center"/>
    </xf>
    <xf numFmtId="0" fontId="66" fillId="0" borderId="18" xfId="0" applyFont="1" applyBorder="1" applyAlignment="1">
      <alignment horizontal="center" vertical="center"/>
    </xf>
    <xf numFmtId="0" fontId="66" fillId="0" borderId="28" xfId="0" applyFont="1" applyBorder="1" applyAlignment="1">
      <alignment horizontal="center" vertical="center"/>
    </xf>
    <xf numFmtId="0" fontId="66" fillId="0" borderId="29" xfId="0" applyFont="1" applyBorder="1" applyAlignment="1">
      <alignment horizontal="left" vertical="top" wrapText="1"/>
    </xf>
    <xf numFmtId="0" fontId="66" fillId="33" borderId="30" xfId="0" applyFont="1" applyFill="1" applyBorder="1" applyAlignment="1">
      <alignment horizontal="center" vertical="center"/>
    </xf>
    <xf numFmtId="0" fontId="66" fillId="0" borderId="15" xfId="0" applyFont="1" applyBorder="1" applyAlignment="1">
      <alignment horizontal="left" vertical="top" wrapText="1"/>
    </xf>
    <xf numFmtId="0" fontId="66" fillId="33" borderId="16" xfId="0" applyFont="1" applyFill="1" applyBorder="1" applyAlignment="1">
      <alignment horizontal="center" vertical="center"/>
    </xf>
    <xf numFmtId="0" fontId="66" fillId="0" borderId="27" xfId="0" applyFont="1" applyBorder="1" applyAlignment="1">
      <alignment horizontal="left" vertical="top" wrapText="1"/>
    </xf>
    <xf numFmtId="0" fontId="67" fillId="0" borderId="0" xfId="0" applyFont="1" applyAlignment="1">
      <alignment horizontal="left" vertical="top"/>
    </xf>
    <xf numFmtId="0" fontId="67" fillId="0" borderId="0" xfId="0" applyFont="1" applyAlignment="1">
      <alignment horizontal="left" vertical="top" wrapText="1"/>
    </xf>
    <xf numFmtId="0" fontId="66" fillId="0" borderId="0" xfId="0" applyFont="1" applyAlignment="1">
      <alignment horizontal="left" vertical="top" wrapText="1"/>
    </xf>
    <xf numFmtId="0" fontId="66" fillId="0" borderId="0" xfId="0" applyFont="1" applyAlignment="1">
      <alignment/>
    </xf>
    <xf numFmtId="0" fontId="67" fillId="0" borderId="0" xfId="0" applyFont="1" applyAlignment="1">
      <alignment/>
    </xf>
    <xf numFmtId="0" fontId="67" fillId="0" borderId="0" xfId="0" applyFont="1" applyAlignment="1">
      <alignment vertical="top" wrapText="1"/>
    </xf>
    <xf numFmtId="0" fontId="66" fillId="0" borderId="0" xfId="0" applyFont="1" applyAlignment="1">
      <alignment wrapText="1"/>
    </xf>
    <xf numFmtId="0" fontId="65" fillId="0" borderId="26" xfId="0" applyFont="1" applyBorder="1" applyAlignment="1">
      <alignment horizontal="center" vertical="center"/>
    </xf>
    <xf numFmtId="0" fontId="10" fillId="0" borderId="17" xfId="0" applyFont="1" applyBorder="1" applyAlignment="1">
      <alignment horizontal="left" vertical="top" wrapText="1"/>
    </xf>
    <xf numFmtId="0" fontId="68" fillId="0" borderId="0" xfId="0" applyFont="1" applyBorder="1" applyAlignment="1">
      <alignment wrapText="1"/>
    </xf>
    <xf numFmtId="0" fontId="63" fillId="0" borderId="0" xfId="0" applyFont="1" applyFill="1" applyAlignment="1" applyProtection="1">
      <alignment vertical="top"/>
      <protection locked="0"/>
    </xf>
    <xf numFmtId="0" fontId="13" fillId="0" borderId="0" xfId="0" applyFont="1" applyBorder="1" applyAlignment="1">
      <alignment horizontal="left" vertical="top" wrapText="1"/>
    </xf>
    <xf numFmtId="0" fontId="6" fillId="0" borderId="0" xfId="0" applyFont="1" applyBorder="1" applyAlignment="1">
      <alignment horizontal="left" vertical="top" wrapText="1" indent="4"/>
    </xf>
    <xf numFmtId="0" fontId="59" fillId="0" borderId="13" xfId="0" applyFont="1" applyBorder="1" applyAlignment="1" applyProtection="1">
      <alignment vertical="top" wrapText="1"/>
      <protection/>
    </xf>
    <xf numFmtId="0" fontId="0" fillId="0" borderId="22" xfId="0" applyBorder="1" applyAlignment="1" applyProtection="1">
      <alignment vertical="top"/>
      <protection/>
    </xf>
    <xf numFmtId="0" fontId="0" fillId="0" borderId="31" xfId="0" applyBorder="1" applyAlignment="1" applyProtection="1">
      <alignment vertical="top"/>
      <protection/>
    </xf>
    <xf numFmtId="0" fontId="62" fillId="0" borderId="32" xfId="0" applyFont="1" applyBorder="1" applyAlignment="1" applyProtection="1">
      <alignment wrapText="1"/>
      <protection/>
    </xf>
    <xf numFmtId="0" fontId="62" fillId="0" borderId="33" xfId="0" applyFont="1"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35" xfId="0" applyBorder="1" applyAlignment="1" applyProtection="1">
      <alignment horizontal="center" vertical="center" wrapText="1"/>
      <protection locked="0"/>
    </xf>
    <xf numFmtId="0" fontId="0" fillId="0" borderId="22" xfId="0" applyBorder="1" applyAlignment="1" applyProtection="1">
      <alignment vertical="top" wrapText="1"/>
      <protection/>
    </xf>
    <xf numFmtId="0" fontId="0" fillId="0" borderId="31" xfId="0" applyBorder="1" applyAlignment="1" applyProtection="1">
      <alignment vertical="top" wrapText="1"/>
      <protection/>
    </xf>
    <xf numFmtId="0" fontId="62" fillId="0" borderId="12" xfId="0" applyFont="1" applyBorder="1" applyAlignment="1" applyProtection="1">
      <alignment horizontal="center" vertical="center"/>
      <protection/>
    </xf>
    <xf numFmtId="0" fontId="62" fillId="0" borderId="31" xfId="0" applyFont="1" applyBorder="1" applyAlignment="1" applyProtection="1">
      <alignment horizontal="left" vertical="center"/>
      <protection/>
    </xf>
    <xf numFmtId="0" fontId="62" fillId="0" borderId="36" xfId="0" applyFont="1" applyBorder="1" applyAlignment="1" applyProtection="1">
      <alignment horizontal="left" vertical="center"/>
      <protection/>
    </xf>
    <xf numFmtId="0" fontId="62" fillId="0" borderId="37" xfId="0" applyFont="1" applyBorder="1" applyAlignment="1" applyProtection="1">
      <alignment horizontal="left" vertical="center"/>
      <protection locked="0"/>
    </xf>
    <xf numFmtId="171" fontId="59" fillId="0" borderId="11" xfId="0" applyNumberFormat="1" applyFont="1" applyBorder="1" applyAlignment="1" applyProtection="1">
      <alignment horizontal="left" vertical="center" wrapText="1"/>
      <protection locked="0"/>
    </xf>
    <xf numFmtId="171" fontId="0" fillId="0" borderId="32" xfId="0" applyNumberFormat="1" applyBorder="1" applyAlignment="1" applyProtection="1">
      <alignment horizontal="left" vertical="center"/>
      <protection locked="0"/>
    </xf>
    <xf numFmtId="171" fontId="0" fillId="0" borderId="36" xfId="0" applyNumberFormat="1" applyBorder="1" applyAlignment="1" applyProtection="1">
      <alignment horizontal="left" vertical="center"/>
      <protection locked="0"/>
    </xf>
    <xf numFmtId="0" fontId="59" fillId="0" borderId="11" xfId="0" applyFont="1" applyBorder="1" applyAlignment="1" applyProtection="1">
      <alignment horizontal="left" vertical="center" wrapText="1"/>
      <protection locked="0"/>
    </xf>
    <xf numFmtId="0" fontId="59" fillId="0" borderId="32" xfId="0" applyFont="1" applyBorder="1" applyAlignment="1" applyProtection="1">
      <alignment horizontal="left" vertical="center" wrapText="1"/>
      <protection locked="0"/>
    </xf>
    <xf numFmtId="0" fontId="59" fillId="0" borderId="36" xfId="0" applyFont="1" applyBorder="1" applyAlignment="1" applyProtection="1">
      <alignment horizontal="left" vertical="center" wrapText="1"/>
      <protection locked="0"/>
    </xf>
    <xf numFmtId="171" fontId="59" fillId="0" borderId="12" xfId="0" applyNumberFormat="1" applyFont="1" applyBorder="1" applyAlignment="1" applyProtection="1">
      <alignment horizontal="left" vertical="center" wrapText="1"/>
      <protection locked="0"/>
    </xf>
    <xf numFmtId="171" fontId="59" fillId="0" borderId="0" xfId="0" applyNumberFormat="1" applyFont="1" applyBorder="1" applyAlignment="1" applyProtection="1">
      <alignment horizontal="left" vertical="center" wrapText="1"/>
      <protection locked="0"/>
    </xf>
    <xf numFmtId="171" fontId="59" fillId="0" borderId="38" xfId="0" applyNumberFormat="1" applyFont="1" applyBorder="1" applyAlignment="1" applyProtection="1">
      <alignment horizontal="left" vertical="center" wrapText="1"/>
      <protection locked="0"/>
    </xf>
    <xf numFmtId="0" fontId="59" fillId="0" borderId="0" xfId="0" applyFont="1" applyBorder="1" applyAlignment="1" applyProtection="1">
      <alignment horizontal="center" vertical="center" wrapText="1"/>
      <protection/>
    </xf>
    <xf numFmtId="0" fontId="59" fillId="0" borderId="31" xfId="0" applyFont="1" applyBorder="1" applyAlignment="1" applyProtection="1">
      <alignment horizontal="left" vertical="center" wrapText="1"/>
      <protection/>
    </xf>
    <xf numFmtId="0" fontId="59" fillId="0" borderId="36" xfId="0" applyFont="1" applyBorder="1" applyAlignment="1" applyProtection="1">
      <alignment horizontal="left" vertical="center" wrapText="1"/>
      <protection/>
    </xf>
    <xf numFmtId="0" fontId="59" fillId="0" borderId="12" xfId="0" applyFont="1" applyBorder="1" applyAlignment="1" applyProtection="1">
      <alignment horizontal="center" vertical="center" wrapText="1"/>
      <protection/>
    </xf>
    <xf numFmtId="0" fontId="62" fillId="0" borderId="39" xfId="0" applyFont="1" applyBorder="1" applyAlignment="1" applyProtection="1">
      <alignment horizontal="right" vertical="center"/>
      <protection/>
    </xf>
    <xf numFmtId="0" fontId="62" fillId="0" borderId="39" xfId="0" applyFont="1" applyBorder="1" applyAlignment="1" applyProtection="1">
      <alignment vertical="center"/>
      <protection/>
    </xf>
    <xf numFmtId="0" fontId="66" fillId="0" borderId="40" xfId="0" applyFont="1" applyFill="1" applyBorder="1" applyAlignment="1" applyProtection="1">
      <alignment horizontal="left" vertical="top" wrapText="1"/>
      <protection/>
    </xf>
    <xf numFmtId="0" fontId="66" fillId="0" borderId="32" xfId="0" applyFont="1" applyFill="1" applyBorder="1" applyAlignment="1" applyProtection="1">
      <alignment horizontal="left" vertical="top" wrapText="1"/>
      <protection/>
    </xf>
    <xf numFmtId="0" fontId="66" fillId="0" borderId="41" xfId="0" applyFont="1" applyFill="1" applyBorder="1" applyAlignment="1" applyProtection="1">
      <alignment horizontal="left" vertical="top" wrapText="1"/>
      <protection/>
    </xf>
    <xf numFmtId="0" fontId="4" fillId="0" borderId="42" xfId="0" applyFont="1" applyFill="1" applyBorder="1" applyAlignment="1" applyProtection="1">
      <alignment horizontal="left" vertical="center" wrapText="1"/>
      <protection/>
    </xf>
    <xf numFmtId="0" fontId="65" fillId="0" borderId="34" xfId="0" applyFont="1" applyFill="1" applyBorder="1" applyAlignment="1" applyProtection="1">
      <alignment horizontal="left" vertical="center" wrapText="1"/>
      <protection/>
    </xf>
    <xf numFmtId="0" fontId="66" fillId="0" borderId="21" xfId="0" applyFont="1" applyFill="1" applyBorder="1" applyAlignment="1" applyProtection="1">
      <alignment horizontal="left" vertical="top" wrapText="1"/>
      <protection/>
    </xf>
    <xf numFmtId="0" fontId="66" fillId="0" borderId="22" xfId="0" applyFont="1" applyFill="1" applyBorder="1" applyAlignment="1" applyProtection="1">
      <alignment horizontal="left" vertical="top" wrapText="1"/>
      <protection/>
    </xf>
    <xf numFmtId="0" fontId="66" fillId="0" borderId="43" xfId="0" applyFont="1" applyFill="1" applyBorder="1" applyAlignment="1" applyProtection="1">
      <alignment horizontal="left" vertical="top" wrapText="1"/>
      <protection/>
    </xf>
    <xf numFmtId="0" fontId="66" fillId="0" borderId="44" xfId="0" applyFont="1" applyFill="1" applyBorder="1" applyAlignment="1" applyProtection="1">
      <alignment horizontal="left" vertical="top" wrapText="1"/>
      <protection/>
    </xf>
    <xf numFmtId="0" fontId="66" fillId="0" borderId="0" xfId="0" applyFont="1" applyFill="1" applyBorder="1" applyAlignment="1" applyProtection="1">
      <alignment horizontal="left" vertical="top" wrapText="1"/>
      <protection/>
    </xf>
    <xf numFmtId="0" fontId="66" fillId="0" borderId="45" xfId="0" applyFont="1" applyFill="1" applyBorder="1" applyAlignment="1" applyProtection="1">
      <alignment horizontal="left" vertical="top" wrapText="1"/>
      <protection/>
    </xf>
    <xf numFmtId="0" fontId="65" fillId="0" borderId="35" xfId="0" applyFont="1" applyFill="1" applyBorder="1" applyAlignment="1" applyProtection="1">
      <alignment horizontal="left" vertical="center" wrapText="1"/>
      <protection/>
    </xf>
    <xf numFmtId="0" fontId="67" fillId="0" borderId="46" xfId="0" applyFont="1" applyFill="1" applyBorder="1" applyAlignment="1" applyProtection="1">
      <alignment horizontal="left" vertical="top" wrapText="1"/>
      <protection locked="0"/>
    </xf>
    <xf numFmtId="0" fontId="67" fillId="0" borderId="47" xfId="0" applyFont="1" applyFill="1" applyBorder="1" applyAlignment="1" applyProtection="1">
      <alignment horizontal="left" vertical="top" wrapText="1"/>
      <protection locked="0"/>
    </xf>
    <xf numFmtId="0" fontId="67" fillId="0" borderId="27" xfId="0" applyFont="1" applyFill="1" applyBorder="1" applyAlignment="1" applyProtection="1">
      <alignment horizontal="left" vertical="top" wrapText="1"/>
      <protection locked="0"/>
    </xf>
    <xf numFmtId="0" fontId="67" fillId="0" borderId="28" xfId="0" applyFont="1" applyFill="1" applyBorder="1" applyAlignment="1" applyProtection="1">
      <alignment horizontal="left" vertical="top" wrapText="1"/>
      <protection locked="0"/>
    </xf>
    <xf numFmtId="0" fontId="66" fillId="0" borderId="42" xfId="0" applyFont="1" applyFill="1" applyBorder="1" applyAlignment="1" applyProtection="1">
      <alignment horizontal="left" vertical="top" wrapText="1"/>
      <protection/>
    </xf>
    <xf numFmtId="0" fontId="66" fillId="0" borderId="34" xfId="0" applyFont="1" applyFill="1" applyBorder="1" applyAlignment="1" applyProtection="1">
      <alignment horizontal="left" vertical="top" wrapText="1"/>
      <protection/>
    </xf>
    <xf numFmtId="0" fontId="66" fillId="0" borderId="48" xfId="0" applyFont="1" applyFill="1" applyBorder="1" applyAlignment="1" applyProtection="1">
      <alignment horizontal="left" vertical="top" wrapText="1"/>
      <protection/>
    </xf>
    <xf numFmtId="0" fontId="67" fillId="0" borderId="49" xfId="0" applyFont="1" applyFill="1" applyBorder="1" applyAlignment="1" applyProtection="1">
      <alignment horizontal="left" vertical="top" wrapText="1"/>
      <protection locked="0"/>
    </xf>
    <xf numFmtId="0" fontId="67" fillId="0" borderId="31" xfId="0" applyFont="1" applyFill="1" applyBorder="1" applyAlignment="1" applyProtection="1">
      <alignment horizontal="left" vertical="top" wrapText="1"/>
      <protection locked="0"/>
    </xf>
    <xf numFmtId="0" fontId="67" fillId="0" borderId="14" xfId="0" applyFont="1" applyFill="1" applyBorder="1" applyAlignment="1" applyProtection="1">
      <alignment horizontal="left" vertical="top" wrapText="1"/>
      <protection locked="0"/>
    </xf>
    <xf numFmtId="0" fontId="67" fillId="0" borderId="25" xfId="0" applyFont="1" applyFill="1" applyBorder="1" applyAlignment="1" applyProtection="1">
      <alignment horizontal="left" vertical="top" wrapText="1"/>
      <protection locked="0"/>
    </xf>
    <xf numFmtId="0" fontId="8" fillId="34" borderId="50" xfId="0" applyFont="1" applyFill="1" applyBorder="1" applyAlignment="1" applyProtection="1">
      <alignment horizontal="left" vertical="top" wrapText="1"/>
      <protection/>
    </xf>
    <xf numFmtId="0" fontId="66" fillId="34" borderId="51" xfId="0" applyFont="1" applyFill="1" applyBorder="1" applyAlignment="1" applyProtection="1">
      <alignment horizontal="left" vertical="top" wrapText="1"/>
      <protection/>
    </xf>
    <xf numFmtId="0" fontId="66" fillId="34" borderId="17" xfId="0" applyFont="1" applyFill="1" applyBorder="1" applyAlignment="1" applyProtection="1">
      <alignment horizontal="left" vertical="top" wrapText="1"/>
      <protection/>
    </xf>
    <xf numFmtId="0" fontId="66" fillId="34" borderId="18" xfId="0" applyFont="1" applyFill="1" applyBorder="1" applyAlignment="1" applyProtection="1">
      <alignment horizontal="left" vertical="top" wrapText="1"/>
      <protection/>
    </xf>
    <xf numFmtId="0" fontId="2" fillId="34" borderId="52" xfId="0" applyFont="1" applyFill="1" applyBorder="1" applyAlignment="1" applyProtection="1">
      <alignment horizontal="left" vertical="top" wrapText="1"/>
      <protection/>
    </xf>
    <xf numFmtId="0" fontId="60" fillId="34" borderId="36" xfId="0" applyFont="1" applyFill="1" applyBorder="1" applyAlignment="1" applyProtection="1">
      <alignment horizontal="left" vertical="top" wrapText="1"/>
      <protection/>
    </xf>
    <xf numFmtId="0" fontId="60" fillId="34" borderId="10" xfId="0" applyFont="1" applyFill="1" applyBorder="1" applyAlignment="1" applyProtection="1">
      <alignment horizontal="left" vertical="top" wrapText="1"/>
      <protection/>
    </xf>
    <xf numFmtId="0" fontId="60" fillId="34" borderId="53" xfId="0" applyFont="1" applyFill="1" applyBorder="1" applyAlignment="1" applyProtection="1">
      <alignment horizontal="left" vertical="top" wrapText="1"/>
      <protection/>
    </xf>
    <xf numFmtId="0" fontId="66" fillId="0" borderId="42" xfId="0" applyFont="1" applyBorder="1" applyAlignment="1" applyProtection="1">
      <alignment horizontal="left" vertical="top" wrapText="1"/>
      <protection/>
    </xf>
    <xf numFmtId="0" fontId="66" fillId="0" borderId="34" xfId="0" applyFont="1" applyBorder="1" applyAlignment="1" applyProtection="1">
      <alignment horizontal="left" vertical="top" wrapText="1"/>
      <protection/>
    </xf>
    <xf numFmtId="0" fontId="66" fillId="0" borderId="48" xfId="0" applyFont="1" applyBorder="1" applyAlignment="1" applyProtection="1">
      <alignment horizontal="left" vertical="top" wrapText="1"/>
      <protection/>
    </xf>
    <xf numFmtId="0" fontId="65" fillId="0" borderId="42" xfId="0" applyFont="1" applyFill="1" applyBorder="1" applyAlignment="1" applyProtection="1">
      <alignment horizontal="left" vertical="center" wrapText="1"/>
      <protection/>
    </xf>
    <xf numFmtId="0" fontId="60" fillId="34" borderId="50" xfId="0" applyFont="1" applyFill="1" applyBorder="1" applyAlignment="1" applyProtection="1">
      <alignment horizontal="left" vertical="top" wrapText="1"/>
      <protection/>
    </xf>
    <xf numFmtId="0" fontId="60" fillId="34" borderId="51" xfId="0" applyFont="1" applyFill="1" applyBorder="1" applyAlignment="1" applyProtection="1">
      <alignment horizontal="left" vertical="top" wrapText="1"/>
      <protection/>
    </xf>
    <xf numFmtId="0" fontId="60" fillId="34" borderId="17" xfId="0" applyFont="1" applyFill="1" applyBorder="1" applyAlignment="1" applyProtection="1">
      <alignment horizontal="left" vertical="top" wrapText="1"/>
      <protection/>
    </xf>
    <xf numFmtId="0" fontId="60" fillId="34" borderId="18" xfId="0" applyFont="1" applyFill="1" applyBorder="1" applyAlignment="1" applyProtection="1">
      <alignment horizontal="left" vertical="top" wrapText="1"/>
      <protection/>
    </xf>
    <xf numFmtId="0" fontId="66" fillId="0" borderId="21" xfId="0" applyFont="1" applyBorder="1" applyAlignment="1" applyProtection="1">
      <alignment horizontal="left" vertical="top" wrapText="1"/>
      <protection/>
    </xf>
    <xf numFmtId="0" fontId="66" fillId="0" borderId="22" xfId="0" applyFont="1" applyBorder="1" applyAlignment="1" applyProtection="1">
      <alignment horizontal="left" vertical="top" wrapText="1"/>
      <protection/>
    </xf>
    <xf numFmtId="0" fontId="66" fillId="0" borderId="43" xfId="0" applyFont="1" applyBorder="1" applyAlignment="1" applyProtection="1">
      <alignment horizontal="left" vertical="top" wrapText="1"/>
      <protection/>
    </xf>
    <xf numFmtId="0" fontId="66" fillId="0" borderId="40" xfId="0" applyFont="1" applyBorder="1" applyAlignment="1" applyProtection="1">
      <alignment horizontal="left" vertical="top" wrapText="1"/>
      <protection/>
    </xf>
    <xf numFmtId="0" fontId="66" fillId="0" borderId="32" xfId="0" applyFont="1" applyBorder="1" applyAlignment="1" applyProtection="1">
      <alignment horizontal="left" vertical="top" wrapText="1"/>
      <protection/>
    </xf>
    <xf numFmtId="0" fontId="66" fillId="0" borderId="41" xfId="0" applyFont="1" applyBorder="1" applyAlignment="1" applyProtection="1">
      <alignment horizontal="left" vertical="top" wrapText="1"/>
      <protection/>
    </xf>
    <xf numFmtId="0" fontId="66" fillId="0" borderId="44" xfId="0" applyFont="1" applyBorder="1" applyAlignment="1" applyProtection="1">
      <alignment horizontal="left" vertical="top" wrapText="1"/>
      <protection/>
    </xf>
    <xf numFmtId="0" fontId="66" fillId="0" borderId="0" xfId="0" applyFont="1" applyBorder="1" applyAlignment="1" applyProtection="1">
      <alignment horizontal="left" vertical="top" wrapText="1"/>
      <protection/>
    </xf>
    <xf numFmtId="0" fontId="66" fillId="0" borderId="45" xfId="0" applyFont="1" applyBorder="1" applyAlignment="1" applyProtection="1">
      <alignment horizontal="left" vertical="top" wrapText="1"/>
      <protection/>
    </xf>
    <xf numFmtId="0" fontId="69" fillId="0" borderId="26" xfId="0" applyFont="1" applyFill="1" applyBorder="1" applyAlignment="1" applyProtection="1">
      <alignment horizontal="left" vertical="center" wrapText="1"/>
      <protection/>
    </xf>
    <xf numFmtId="0" fontId="69" fillId="0" borderId="15" xfId="0" applyFont="1" applyFill="1" applyBorder="1" applyAlignment="1" applyProtection="1">
      <alignment horizontal="left" vertical="center" wrapText="1"/>
      <protection/>
    </xf>
    <xf numFmtId="0" fontId="70" fillId="35" borderId="54" xfId="0" applyFont="1" applyFill="1" applyBorder="1" applyAlignment="1" applyProtection="1">
      <alignment horizontal="left" vertical="top" wrapText="1"/>
      <protection/>
    </xf>
    <xf numFmtId="0" fontId="70" fillId="35" borderId="55" xfId="0" applyFont="1" applyFill="1" applyBorder="1" applyAlignment="1" applyProtection="1">
      <alignment horizontal="left" vertical="top" wrapText="1"/>
      <protection/>
    </xf>
    <xf numFmtId="0" fontId="70" fillId="35" borderId="56" xfId="0" applyFont="1" applyFill="1" applyBorder="1" applyAlignment="1" applyProtection="1">
      <alignment horizontal="left" vertical="top" wrapText="1"/>
      <protection/>
    </xf>
    <xf numFmtId="0" fontId="65" fillId="36" borderId="50" xfId="0" applyFont="1" applyFill="1" applyBorder="1" applyAlignment="1" applyProtection="1">
      <alignment horizontal="left" vertical="top" wrapText="1"/>
      <protection/>
    </xf>
    <xf numFmtId="0" fontId="65" fillId="36" borderId="51" xfId="0" applyFont="1" applyFill="1" applyBorder="1" applyAlignment="1" applyProtection="1">
      <alignment horizontal="left" vertical="top" wrapText="1"/>
      <protection/>
    </xf>
    <xf numFmtId="0" fontId="65" fillId="36" borderId="17" xfId="0" applyFont="1" applyFill="1" applyBorder="1" applyAlignment="1" applyProtection="1">
      <alignment horizontal="left" vertical="top" wrapText="1"/>
      <protection/>
    </xf>
    <xf numFmtId="0" fontId="65" fillId="36" borderId="18" xfId="0" applyFont="1" applyFill="1" applyBorder="1" applyAlignment="1" applyProtection="1">
      <alignment horizontal="left" vertical="top" wrapText="1"/>
      <protection/>
    </xf>
    <xf numFmtId="0" fontId="66" fillId="34" borderId="50" xfId="0" applyFont="1" applyFill="1" applyBorder="1" applyAlignment="1" applyProtection="1">
      <alignment horizontal="left" vertical="top" wrapText="1"/>
      <protection/>
    </xf>
    <xf numFmtId="0" fontId="66" fillId="34" borderId="52" xfId="0" applyFont="1" applyFill="1" applyBorder="1" applyAlignment="1" applyProtection="1">
      <alignment horizontal="left" vertical="top" wrapText="1"/>
      <protection/>
    </xf>
    <xf numFmtId="0" fontId="66" fillId="34" borderId="36" xfId="0" applyFont="1" applyFill="1" applyBorder="1" applyAlignment="1" applyProtection="1">
      <alignment horizontal="left" vertical="top" wrapText="1"/>
      <protection/>
    </xf>
    <xf numFmtId="0" fontId="66" fillId="34" borderId="10" xfId="0" applyFont="1" applyFill="1" applyBorder="1" applyAlignment="1" applyProtection="1">
      <alignment horizontal="left" vertical="top" wrapText="1"/>
      <protection/>
    </xf>
    <xf numFmtId="0" fontId="66" fillId="34" borderId="53" xfId="0" applyFont="1" applyFill="1" applyBorder="1" applyAlignment="1" applyProtection="1">
      <alignment horizontal="left" vertical="top" wrapText="1"/>
      <protection/>
    </xf>
    <xf numFmtId="0" fontId="66" fillId="0" borderId="44" xfId="0" applyFont="1" applyFill="1" applyBorder="1" applyAlignment="1" applyProtection="1">
      <alignment horizontal="left" vertical="center" wrapText="1"/>
      <protection/>
    </xf>
    <xf numFmtId="0" fontId="66" fillId="0" borderId="0" xfId="0" applyFont="1" applyFill="1" applyBorder="1" applyAlignment="1" applyProtection="1">
      <alignment horizontal="left" vertical="center" wrapText="1"/>
      <protection/>
    </xf>
    <xf numFmtId="0" fontId="66" fillId="0" borderId="45" xfId="0" applyFont="1" applyFill="1" applyBorder="1" applyAlignment="1" applyProtection="1">
      <alignment horizontal="left" vertical="center" wrapText="1"/>
      <protection/>
    </xf>
    <xf numFmtId="0" fontId="66" fillId="0" borderId="40" xfId="0" applyFont="1" applyFill="1" applyBorder="1" applyAlignment="1" applyProtection="1">
      <alignment horizontal="left" vertical="center" wrapText="1"/>
      <protection/>
    </xf>
    <xf numFmtId="0" fontId="66" fillId="0" borderId="32" xfId="0" applyFont="1" applyFill="1" applyBorder="1" applyAlignment="1" applyProtection="1">
      <alignment horizontal="left" vertical="center" wrapText="1"/>
      <protection/>
    </xf>
    <xf numFmtId="0" fontId="66" fillId="0" borderId="41" xfId="0" applyFont="1" applyFill="1" applyBorder="1" applyAlignment="1" applyProtection="1">
      <alignment horizontal="left" vertical="center" wrapText="1"/>
      <protection/>
    </xf>
    <xf numFmtId="0" fontId="66" fillId="0" borderId="21" xfId="0" applyFont="1" applyFill="1" applyBorder="1" applyAlignment="1" applyProtection="1">
      <alignment horizontal="left" vertical="center" wrapText="1"/>
      <protection/>
    </xf>
    <xf numFmtId="0" fontId="66" fillId="0" borderId="22" xfId="0" applyFont="1" applyFill="1" applyBorder="1" applyAlignment="1" applyProtection="1">
      <alignment horizontal="left" vertical="center" wrapText="1"/>
      <protection/>
    </xf>
    <xf numFmtId="0" fontId="66" fillId="0" borderId="43" xfId="0" applyFont="1" applyFill="1" applyBorder="1" applyAlignment="1" applyProtection="1">
      <alignment horizontal="left" vertical="center" wrapText="1"/>
      <protection/>
    </xf>
    <xf numFmtId="0" fontId="66" fillId="0" borderId="44" xfId="0" applyFont="1" applyFill="1" applyBorder="1" applyAlignment="1" applyProtection="1">
      <alignment horizontal="left" vertical="top" wrapText="1"/>
      <protection locked="0"/>
    </xf>
    <xf numFmtId="0" fontId="66" fillId="0" borderId="0" xfId="0" applyFont="1" applyFill="1" applyBorder="1" applyAlignment="1" applyProtection="1">
      <alignment horizontal="left" vertical="top" wrapText="1"/>
      <protection locked="0"/>
    </xf>
    <xf numFmtId="0" fontId="66" fillId="0" borderId="45" xfId="0" applyFont="1" applyFill="1" applyBorder="1" applyAlignment="1" applyProtection="1">
      <alignment horizontal="left" vertical="top" wrapText="1"/>
      <protection locked="0"/>
    </xf>
    <xf numFmtId="0" fontId="66" fillId="0" borderId="40" xfId="0" applyFont="1" applyFill="1" applyBorder="1" applyAlignment="1" applyProtection="1">
      <alignment horizontal="left" vertical="top" wrapText="1"/>
      <protection locked="0"/>
    </xf>
    <xf numFmtId="0" fontId="66" fillId="0" borderId="32" xfId="0" applyFont="1" applyFill="1" applyBorder="1" applyAlignment="1" applyProtection="1">
      <alignment horizontal="left" vertical="top" wrapText="1"/>
      <protection locked="0"/>
    </xf>
    <xf numFmtId="0" fontId="66" fillId="0" borderId="41" xfId="0" applyFont="1" applyFill="1" applyBorder="1" applyAlignment="1" applyProtection="1">
      <alignment horizontal="left" vertical="top" wrapText="1"/>
      <protection locked="0"/>
    </xf>
    <xf numFmtId="0" fontId="66" fillId="0" borderId="21" xfId="0" applyFont="1" applyFill="1" applyBorder="1" applyAlignment="1" applyProtection="1">
      <alignment horizontal="left" vertical="top" wrapText="1"/>
      <protection locked="0"/>
    </xf>
    <xf numFmtId="0" fontId="66" fillId="0" borderId="22" xfId="0" applyFont="1" applyFill="1" applyBorder="1" applyAlignment="1" applyProtection="1">
      <alignment horizontal="left" vertical="top" wrapText="1"/>
      <protection locked="0"/>
    </xf>
    <xf numFmtId="0" fontId="66" fillId="0" borderId="43" xfId="0" applyFont="1" applyFill="1" applyBorder="1" applyAlignment="1" applyProtection="1">
      <alignment horizontal="left" vertical="top" wrapText="1"/>
      <protection locked="0"/>
    </xf>
    <xf numFmtId="0" fontId="8" fillId="34" borderId="52" xfId="0" applyFont="1" applyFill="1" applyBorder="1" applyAlignment="1" applyProtection="1">
      <alignment horizontal="left" vertical="top" wrapText="1"/>
      <protection/>
    </xf>
    <xf numFmtId="0" fontId="70" fillId="35" borderId="57" xfId="0" applyFont="1" applyFill="1" applyBorder="1" applyAlignment="1" applyProtection="1">
      <alignment horizontal="left" vertical="top" wrapText="1"/>
      <protection/>
    </xf>
    <xf numFmtId="0" fontId="70" fillId="35" borderId="38" xfId="0" applyFont="1" applyFill="1" applyBorder="1" applyAlignment="1" applyProtection="1">
      <alignment horizontal="left" vertical="top" wrapText="1"/>
      <protection/>
    </xf>
    <xf numFmtId="0" fontId="70" fillId="35" borderId="37" xfId="0" applyFont="1" applyFill="1" applyBorder="1" applyAlignment="1" applyProtection="1">
      <alignment horizontal="left" vertical="top" wrapText="1"/>
      <protection/>
    </xf>
    <xf numFmtId="0" fontId="70" fillId="35" borderId="58" xfId="0" applyFont="1" applyFill="1" applyBorder="1" applyAlignment="1" applyProtection="1">
      <alignment horizontal="left" vertical="top" wrapText="1"/>
      <protection/>
    </xf>
    <xf numFmtId="0" fontId="60" fillId="0" borderId="40" xfId="0" applyFont="1" applyFill="1" applyBorder="1" applyAlignment="1" applyProtection="1">
      <alignment horizontal="left" vertical="top" wrapText="1"/>
      <protection locked="0"/>
    </xf>
    <xf numFmtId="0" fontId="60" fillId="0" borderId="32" xfId="0" applyFont="1" applyFill="1" applyBorder="1" applyAlignment="1" applyProtection="1">
      <alignment horizontal="left" vertical="top" wrapText="1"/>
      <protection locked="0"/>
    </xf>
    <xf numFmtId="0" fontId="60" fillId="0" borderId="41" xfId="0" applyFont="1" applyFill="1" applyBorder="1" applyAlignment="1" applyProtection="1">
      <alignment horizontal="left" vertical="top" wrapText="1"/>
      <protection locked="0"/>
    </xf>
    <xf numFmtId="0" fontId="60" fillId="0" borderId="21" xfId="0" applyFont="1" applyFill="1" applyBorder="1" applyAlignment="1" applyProtection="1">
      <alignment horizontal="left" vertical="top" wrapText="1"/>
      <protection locked="0"/>
    </xf>
    <xf numFmtId="0" fontId="60" fillId="0" borderId="22" xfId="0" applyFont="1" applyFill="1" applyBorder="1" applyAlignment="1" applyProtection="1">
      <alignment horizontal="left" vertical="top" wrapText="1"/>
      <protection locked="0"/>
    </xf>
    <xf numFmtId="0" fontId="60" fillId="0" borderId="43" xfId="0" applyFont="1" applyFill="1" applyBorder="1" applyAlignment="1" applyProtection="1">
      <alignment horizontal="left" vertical="top" wrapText="1"/>
      <protection locked="0"/>
    </xf>
    <xf numFmtId="0" fontId="60" fillId="0" borderId="44" xfId="0" applyFont="1" applyFill="1" applyBorder="1" applyAlignment="1" applyProtection="1">
      <alignment horizontal="left" vertical="top" wrapText="1"/>
      <protection locked="0"/>
    </xf>
    <xf numFmtId="0" fontId="60" fillId="0" borderId="0" xfId="0" applyFont="1" applyFill="1" applyBorder="1" applyAlignment="1" applyProtection="1">
      <alignment horizontal="left" vertical="top" wrapText="1"/>
      <protection locked="0"/>
    </xf>
    <xf numFmtId="0" fontId="60" fillId="0" borderId="45" xfId="0" applyFont="1" applyFill="1" applyBorder="1" applyAlignment="1" applyProtection="1">
      <alignment horizontal="left" vertical="top" wrapText="1"/>
      <protection locked="0"/>
    </xf>
    <xf numFmtId="0" fontId="66" fillId="0" borderId="42" xfId="0" applyFont="1" applyFill="1" applyBorder="1" applyAlignment="1" applyProtection="1">
      <alignment horizontal="left" vertical="top" wrapText="1"/>
      <protection locked="0"/>
    </xf>
    <xf numFmtId="0" fontId="66" fillId="0" borderId="34" xfId="0" applyFont="1" applyFill="1" applyBorder="1" applyAlignment="1" applyProtection="1">
      <alignment horizontal="left" vertical="top" wrapText="1"/>
      <protection locked="0"/>
    </xf>
    <xf numFmtId="0" fontId="66" fillId="0" borderId="48" xfId="0" applyFont="1" applyFill="1" applyBorder="1" applyAlignment="1" applyProtection="1">
      <alignment horizontal="left" vertical="top" wrapText="1"/>
      <protection locked="0"/>
    </xf>
    <xf numFmtId="0" fontId="63" fillId="0" borderId="40" xfId="0" applyFont="1" applyFill="1" applyBorder="1" applyAlignment="1" applyProtection="1">
      <alignment horizontal="left" vertical="center"/>
      <protection locked="0"/>
    </xf>
    <xf numFmtId="0" fontId="63" fillId="0" borderId="32" xfId="0" applyFont="1" applyFill="1" applyBorder="1" applyAlignment="1" applyProtection="1">
      <alignment horizontal="left" vertical="center"/>
      <protection locked="0"/>
    </xf>
    <xf numFmtId="0" fontId="63" fillId="0" borderId="36" xfId="0" applyFont="1" applyFill="1" applyBorder="1" applyAlignment="1" applyProtection="1">
      <alignment horizontal="left" vertical="center"/>
      <protection locked="0"/>
    </xf>
    <xf numFmtId="0" fontId="63" fillId="0" borderId="59" xfId="0" applyFont="1" applyFill="1" applyBorder="1" applyAlignment="1" applyProtection="1">
      <alignment horizontal="left" vertical="center"/>
      <protection locked="0"/>
    </xf>
    <xf numFmtId="0" fontId="63" fillId="0" borderId="39" xfId="0" applyFont="1" applyFill="1" applyBorder="1" applyAlignment="1" applyProtection="1">
      <alignment horizontal="left" vertical="center"/>
      <protection locked="0"/>
    </xf>
    <xf numFmtId="0" fontId="63" fillId="0" borderId="60" xfId="0" applyFont="1" applyFill="1" applyBorder="1" applyAlignment="1" applyProtection="1">
      <alignment horizontal="left" vertical="center"/>
      <protection locked="0"/>
    </xf>
    <xf numFmtId="172" fontId="60" fillId="0" borderId="61" xfId="0" applyNumberFormat="1" applyFont="1" applyFill="1" applyBorder="1" applyAlignment="1" applyProtection="1">
      <alignment horizontal="left" vertical="top" wrapText="1"/>
      <protection locked="0"/>
    </xf>
    <xf numFmtId="172" fontId="60" fillId="0" borderId="39" xfId="0" applyNumberFormat="1" applyFont="1" applyFill="1" applyBorder="1" applyAlignment="1" applyProtection="1">
      <alignment horizontal="left" vertical="top" wrapText="1"/>
      <protection locked="0"/>
    </xf>
    <xf numFmtId="172" fontId="60" fillId="0" borderId="62" xfId="0" applyNumberFormat="1" applyFont="1" applyFill="1" applyBorder="1" applyAlignment="1" applyProtection="1">
      <alignment horizontal="left" vertical="top" wrapText="1"/>
      <protection locked="0"/>
    </xf>
    <xf numFmtId="0" fontId="63" fillId="0" borderId="40" xfId="0" applyFont="1" applyFill="1" applyBorder="1" applyAlignment="1" applyProtection="1">
      <alignment horizontal="left" vertical="top" wrapText="1"/>
      <protection locked="0"/>
    </xf>
    <xf numFmtId="0" fontId="63" fillId="0" borderId="32" xfId="0" applyFont="1" applyFill="1" applyBorder="1" applyAlignment="1" applyProtection="1">
      <alignment horizontal="left" vertical="top" wrapText="1"/>
      <protection locked="0"/>
    </xf>
    <xf numFmtId="0" fontId="63" fillId="0" borderId="41" xfId="0" applyFont="1" applyFill="1" applyBorder="1" applyAlignment="1" applyProtection="1">
      <alignment horizontal="left" vertical="top" wrapText="1"/>
      <protection locked="0"/>
    </xf>
    <xf numFmtId="0" fontId="60" fillId="0" borderId="13" xfId="0" applyFont="1" applyFill="1" applyBorder="1" applyAlignment="1">
      <alignment horizontal="left" vertical="top"/>
    </xf>
    <xf numFmtId="0" fontId="60" fillId="0" borderId="22" xfId="0" applyFont="1" applyFill="1" applyBorder="1" applyAlignment="1">
      <alignment horizontal="left" vertical="top"/>
    </xf>
    <xf numFmtId="0" fontId="60" fillId="0" borderId="43" xfId="0" applyFont="1" applyFill="1" applyBorder="1" applyAlignment="1">
      <alignment horizontal="left" vertical="top"/>
    </xf>
    <xf numFmtId="172" fontId="60" fillId="0" borderId="11" xfId="0" applyNumberFormat="1" applyFont="1" applyFill="1" applyBorder="1" applyAlignment="1" applyProtection="1">
      <alignment horizontal="left" vertical="top" wrapText="1"/>
      <protection locked="0"/>
    </xf>
    <xf numFmtId="172" fontId="60" fillId="0" borderId="32" xfId="0" applyNumberFormat="1" applyFont="1" applyFill="1" applyBorder="1" applyAlignment="1" applyProtection="1">
      <alignment horizontal="left" vertical="top" wrapText="1"/>
      <protection locked="0"/>
    </xf>
    <xf numFmtId="172" fontId="60" fillId="0" borderId="41" xfId="0" applyNumberFormat="1" applyFont="1" applyFill="1" applyBorder="1" applyAlignment="1" applyProtection="1">
      <alignment horizontal="left" vertical="top" wrapText="1"/>
      <protection locked="0"/>
    </xf>
    <xf numFmtId="0" fontId="62" fillId="0" borderId="39" xfId="0" applyFont="1" applyBorder="1" applyAlignment="1">
      <alignment horizontal="right" vertical="center"/>
    </xf>
    <xf numFmtId="0" fontId="62" fillId="0" borderId="39" xfId="0" applyFont="1" applyBorder="1" applyAlignment="1">
      <alignment vertical="center"/>
    </xf>
    <xf numFmtId="0" fontId="63" fillId="0" borderId="21" xfId="0" applyFont="1" applyFill="1" applyBorder="1" applyAlignment="1">
      <alignment horizontal="left" vertical="top"/>
    </xf>
    <xf numFmtId="0" fontId="63" fillId="0" borderId="22" xfId="0" applyFont="1" applyFill="1" applyBorder="1" applyAlignment="1">
      <alignment horizontal="left" vertical="top"/>
    </xf>
    <xf numFmtId="0" fontId="63" fillId="0" borderId="43" xfId="0" applyFont="1" applyFill="1" applyBorder="1" applyAlignment="1">
      <alignment horizontal="left" vertical="top"/>
    </xf>
    <xf numFmtId="0" fontId="69" fillId="0" borderId="63" xfId="0" applyFont="1" applyFill="1" applyBorder="1" applyAlignment="1">
      <alignment horizontal="left" vertical="center" wrapText="1"/>
    </xf>
    <xf numFmtId="0" fontId="69" fillId="0" borderId="64" xfId="0" applyFont="1" applyFill="1" applyBorder="1" applyAlignment="1">
      <alignment horizontal="left" vertical="center" wrapText="1"/>
    </xf>
    <xf numFmtId="0" fontId="69" fillId="0" borderId="65" xfId="0" applyFont="1" applyFill="1" applyBorder="1" applyAlignment="1">
      <alignment horizontal="left" vertical="center" wrapText="1"/>
    </xf>
    <xf numFmtId="0" fontId="69" fillId="0" borderId="59" xfId="0" applyFont="1" applyFill="1" applyBorder="1" applyAlignment="1">
      <alignment horizontal="left" vertical="center" wrapText="1"/>
    </xf>
    <xf numFmtId="0" fontId="69" fillId="0" borderId="39" xfId="0" applyFont="1" applyFill="1" applyBorder="1" applyAlignment="1">
      <alignment horizontal="left" vertical="center" wrapText="1"/>
    </xf>
    <xf numFmtId="0" fontId="69" fillId="0" borderId="60" xfId="0" applyFont="1" applyFill="1" applyBorder="1" applyAlignment="1">
      <alignment horizontal="left" vertical="center" wrapText="1"/>
    </xf>
    <xf numFmtId="0" fontId="63" fillId="0" borderId="44" xfId="0" applyFont="1" applyFill="1" applyBorder="1" applyAlignment="1">
      <alignment horizontal="left" vertical="top"/>
    </xf>
    <xf numFmtId="0" fontId="63" fillId="0" borderId="0" xfId="0" applyFont="1" applyFill="1" applyBorder="1" applyAlignment="1">
      <alignment horizontal="left" vertical="top"/>
    </xf>
    <xf numFmtId="0" fontId="63" fillId="0" borderId="45" xfId="0" applyFont="1" applyFill="1" applyBorder="1" applyAlignment="1">
      <alignment horizontal="left" vertical="top"/>
    </xf>
    <xf numFmtId="0" fontId="60" fillId="0" borderId="39" xfId="0" applyFont="1" applyBorder="1" applyAlignment="1">
      <alignment horizontal="right"/>
    </xf>
    <xf numFmtId="0" fontId="71" fillId="0" borderId="39" xfId="0" applyFont="1" applyBorder="1" applyAlignment="1">
      <alignment horizontal="left"/>
    </xf>
    <xf numFmtId="0" fontId="67" fillId="0" borderId="66" xfId="0" applyFont="1" applyBorder="1" applyAlignment="1">
      <alignment horizontal="center" vertical="top" wrapText="1"/>
    </xf>
    <xf numFmtId="0" fontId="72" fillId="0" borderId="55" xfId="0" applyFont="1" applyBorder="1" applyAlignment="1">
      <alignment horizontal="center" vertical="top" wrapText="1"/>
    </xf>
    <xf numFmtId="0" fontId="72" fillId="0" borderId="56" xfId="0" applyFont="1" applyBorder="1" applyAlignment="1">
      <alignment horizontal="center" vertical="top" wrapText="1"/>
    </xf>
    <xf numFmtId="0" fontId="67" fillId="0" borderId="54" xfId="0" applyFont="1" applyBorder="1" applyAlignment="1">
      <alignment horizontal="left" vertical="top" wrapText="1"/>
    </xf>
    <xf numFmtId="0" fontId="73" fillId="0" borderId="67" xfId="0" applyFont="1" applyBorder="1" applyAlignment="1">
      <alignment horizontal="left" vertical="top" wrapText="1"/>
    </xf>
    <xf numFmtId="0" fontId="66" fillId="0" borderId="66" xfId="0" applyFont="1" applyBorder="1" applyAlignment="1">
      <alignment horizontal="center" vertical="top" wrapText="1"/>
    </xf>
    <xf numFmtId="0" fontId="73" fillId="0" borderId="55" xfId="0" applyFont="1" applyBorder="1" applyAlignment="1">
      <alignment horizontal="center" vertical="top" wrapText="1"/>
    </xf>
    <xf numFmtId="0" fontId="73" fillId="0" borderId="56" xfId="0" applyFont="1" applyBorder="1" applyAlignment="1">
      <alignment horizontal="center" vertical="top" wrapText="1"/>
    </xf>
    <xf numFmtId="0" fontId="67" fillId="0" borderId="68" xfId="0" applyFont="1" applyBorder="1" applyAlignment="1">
      <alignment horizontal="left" vertical="top" wrapText="1"/>
    </xf>
    <xf numFmtId="0" fontId="73" fillId="0" borderId="59" xfId="0" applyFont="1" applyBorder="1" applyAlignment="1">
      <alignment horizontal="left" vertical="top" wrapText="1"/>
    </xf>
    <xf numFmtId="0" fontId="66" fillId="0" borderId="66" xfId="0" applyFont="1" applyBorder="1" applyAlignment="1">
      <alignment horizontal="center" vertical="center"/>
    </xf>
    <xf numFmtId="0" fontId="73" fillId="0" borderId="55" xfId="0" applyFont="1" applyBorder="1" applyAlignment="1">
      <alignment horizontal="center" vertical="center"/>
    </xf>
    <xf numFmtId="0" fontId="73" fillId="0" borderId="56" xfId="0" applyFont="1" applyBorder="1" applyAlignment="1">
      <alignment horizontal="center" vertical="center"/>
    </xf>
    <xf numFmtId="0" fontId="67" fillId="0" borderId="57" xfId="0" applyFont="1" applyBorder="1" applyAlignment="1">
      <alignment horizontal="left" vertical="top" wrapText="1"/>
    </xf>
    <xf numFmtId="0" fontId="66" fillId="0" borderId="55" xfId="0" applyFont="1" applyBorder="1" applyAlignment="1">
      <alignment horizontal="left" vertical="top" wrapText="1"/>
    </xf>
    <xf numFmtId="0" fontId="66" fillId="0" borderId="67" xfId="0" applyFont="1" applyBorder="1" applyAlignment="1">
      <alignment horizontal="left" vertical="top" wrapText="1"/>
    </xf>
    <xf numFmtId="0" fontId="65" fillId="0" borderId="69" xfId="0" applyFont="1" applyBorder="1" applyAlignment="1">
      <alignment horizontal="left" vertical="top" wrapText="1"/>
    </xf>
    <xf numFmtId="0" fontId="65" fillId="0" borderId="70" xfId="0" applyFont="1" applyBorder="1" applyAlignment="1">
      <alignment horizontal="left" vertical="top" wrapText="1"/>
    </xf>
    <xf numFmtId="0" fontId="71" fillId="0" borderId="70" xfId="0" applyFont="1" applyBorder="1" applyAlignment="1">
      <alignment horizontal="left" vertical="top" wrapText="1"/>
    </xf>
    <xf numFmtId="0" fontId="71" fillId="0" borderId="71" xfId="0" applyFont="1" applyBorder="1" applyAlignment="1">
      <alignment horizontal="left" vertical="top" wrapText="1"/>
    </xf>
    <xf numFmtId="0" fontId="67" fillId="0" borderId="50" xfId="0" applyFont="1" applyBorder="1" applyAlignment="1">
      <alignment horizontal="left" vertical="top" wrapText="1"/>
    </xf>
    <xf numFmtId="0" fontId="67" fillId="0" borderId="72" xfId="0" applyFont="1" applyBorder="1" applyAlignment="1">
      <alignment horizontal="left" vertical="top" wrapText="1"/>
    </xf>
    <xf numFmtId="0" fontId="73" fillId="0" borderId="73" xfId="0" applyFont="1" applyBorder="1" applyAlignment="1">
      <alignment horizontal="left" vertical="top" wrapText="1"/>
    </xf>
    <xf numFmtId="0" fontId="60" fillId="0" borderId="70" xfId="0" applyFont="1" applyBorder="1" applyAlignment="1">
      <alignment horizontal="left" vertical="top" wrapText="1"/>
    </xf>
    <xf numFmtId="0" fontId="73" fillId="0" borderId="57" xfId="0" applyFont="1" applyBorder="1" applyAlignment="1">
      <alignment wrapText="1"/>
    </xf>
    <xf numFmtId="0" fontId="73" fillId="0" borderId="59" xfId="0" applyFont="1" applyBorder="1" applyAlignment="1">
      <alignmen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352425</xdr:colOff>
      <xdr:row>28</xdr:row>
      <xdr:rowOff>28575</xdr:rowOff>
    </xdr:to>
    <xdr:pic>
      <xdr:nvPicPr>
        <xdr:cNvPr id="1" name="Picture 1"/>
        <xdr:cNvPicPr preferRelativeResize="1">
          <a:picLocks noChangeAspect="1"/>
        </xdr:cNvPicPr>
      </xdr:nvPicPr>
      <xdr:blipFill>
        <a:blip r:embed="rId1"/>
        <a:stretch>
          <a:fillRect/>
        </a:stretch>
      </xdr:blipFill>
      <xdr:spPr>
        <a:xfrm>
          <a:off x="0" y="0"/>
          <a:ext cx="7667625" cy="53625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8362950</xdr:colOff>
      <xdr:row>5</xdr:row>
      <xdr:rowOff>28575</xdr:rowOff>
    </xdr:from>
    <xdr:ext cx="190500" cy="257175"/>
    <xdr:sp fLocksText="0">
      <xdr:nvSpPr>
        <xdr:cNvPr id="1" name="TextBox 1"/>
        <xdr:cNvSpPr txBox="1">
          <a:spLocks noChangeArrowheads="1"/>
        </xdr:cNvSpPr>
      </xdr:nvSpPr>
      <xdr:spPr>
        <a:xfrm>
          <a:off x="8477250" y="2543175"/>
          <a:ext cx="190500" cy="25717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8.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4.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5.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6.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7.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
  <sheetViews>
    <sheetView showGridLines="0" zoomScalePageLayoutView="0" workbookViewId="0" topLeftCell="A1">
      <selection activeCell="Q21" sqref="Q21"/>
    </sheetView>
  </sheetViews>
  <sheetFormatPr defaultColWidth="9.140625" defaultRowHeight="15"/>
  <sheetData/>
  <sheetProtection password="CE84" sheet="1" selectLockedCells="1" selectUnlockedCells="1"/>
  <printOptions/>
  <pageMargins left="0.7" right="0.7" top="0.75" bottom="0.75" header="0.3" footer="0.3"/>
  <pageSetup horizontalDpi="600" verticalDpi="600" orientation="landscape" r:id="rId2"/>
  <drawing r:id="rId1"/>
</worksheet>
</file>

<file path=xl/worksheets/sheet10.xml><?xml version="1.0" encoding="utf-8"?>
<worksheet xmlns="http://schemas.openxmlformats.org/spreadsheetml/2006/main" xmlns:r="http://schemas.openxmlformats.org/officeDocument/2006/relationships">
  <sheetPr>
    <pageSetUpPr fitToPage="1"/>
  </sheetPr>
  <dimension ref="B1:M20"/>
  <sheetViews>
    <sheetView showGridLines="0" zoomScaleSheetLayoutView="85" workbookViewId="0" topLeftCell="A1">
      <selection activeCell="F5" sqref="F5"/>
    </sheetView>
  </sheetViews>
  <sheetFormatPr defaultColWidth="9.140625" defaultRowHeight="33" customHeight="1"/>
  <cols>
    <col min="1" max="1" width="1.7109375" style="22" customWidth="1"/>
    <col min="2" max="2" width="20.7109375" style="27" customWidth="1"/>
    <col min="3" max="3" width="33.7109375" style="27" customWidth="1"/>
    <col min="4" max="4" width="7.140625" style="27" customWidth="1"/>
    <col min="5" max="5" width="33.7109375" style="27" customWidth="1"/>
    <col min="6" max="9" width="8.7109375" style="28" customWidth="1"/>
    <col min="10" max="10" width="1.1484375" style="22" customWidth="1"/>
    <col min="11" max="16384" width="9.140625" style="22" customWidth="1"/>
  </cols>
  <sheetData>
    <row r="1" spans="2:13" ht="18" customHeight="1" thickBot="1">
      <c r="B1" s="101" t="s">
        <v>268</v>
      </c>
      <c r="C1" s="101"/>
      <c r="D1" s="101"/>
      <c r="E1" s="102" t="str">
        <f>'Personal Data'!B4</f>
        <v> </v>
      </c>
      <c r="F1" s="102"/>
      <c r="G1" s="102"/>
      <c r="H1" s="102"/>
      <c r="I1" s="102"/>
      <c r="J1" s="23"/>
      <c r="K1" s="23"/>
      <c r="L1" s="23"/>
      <c r="M1" s="23"/>
    </row>
    <row r="2" spans="2:9" ht="23.25" thickBot="1">
      <c r="B2" s="151" t="s">
        <v>1</v>
      </c>
      <c r="C2" s="152"/>
      <c r="D2" s="152"/>
      <c r="E2" s="152"/>
      <c r="F2" s="24" t="s">
        <v>275</v>
      </c>
      <c r="G2" s="24" t="s">
        <v>276</v>
      </c>
      <c r="H2" s="24" t="s">
        <v>277</v>
      </c>
      <c r="I2" s="25" t="s">
        <v>278</v>
      </c>
    </row>
    <row r="3" spans="2:9" ht="15.75" thickBot="1">
      <c r="B3" s="184" t="s">
        <v>87</v>
      </c>
      <c r="C3" s="185"/>
      <c r="D3" s="185"/>
      <c r="E3" s="185"/>
      <c r="F3" s="186"/>
      <c r="G3" s="186"/>
      <c r="H3" s="186"/>
      <c r="I3" s="187"/>
    </row>
    <row r="4" spans="2:9" ht="25.5" customHeight="1">
      <c r="B4" s="160" t="s">
        <v>309</v>
      </c>
      <c r="C4" s="127"/>
      <c r="D4" s="127"/>
      <c r="E4" s="127"/>
      <c r="F4" s="128"/>
      <c r="G4" s="128"/>
      <c r="H4" s="128"/>
      <c r="I4" s="129"/>
    </row>
    <row r="5" spans="2:9" ht="13.5">
      <c r="B5" s="106" t="s">
        <v>351</v>
      </c>
      <c r="C5" s="107"/>
      <c r="D5" s="107"/>
      <c r="E5" s="114"/>
      <c r="F5" s="35"/>
      <c r="G5" s="35"/>
      <c r="H5" s="35"/>
      <c r="I5" s="36"/>
    </row>
    <row r="6" spans="2:9" s="72" customFormat="1" ht="13.5" hidden="1">
      <c r="B6" s="180" t="s">
        <v>53</v>
      </c>
      <c r="C6" s="181"/>
      <c r="D6" s="181"/>
      <c r="E6" s="181"/>
      <c r="F6" s="181"/>
      <c r="G6" s="181"/>
      <c r="H6" s="181"/>
      <c r="I6" s="182"/>
    </row>
    <row r="7" spans="2:9" s="72" customFormat="1" ht="13.5" hidden="1">
      <c r="B7" s="174" t="s">
        <v>79</v>
      </c>
      <c r="C7" s="175"/>
      <c r="D7" s="175"/>
      <c r="E7" s="175"/>
      <c r="F7" s="175"/>
      <c r="G7" s="175"/>
      <c r="H7" s="175"/>
      <c r="I7" s="176"/>
    </row>
    <row r="8" spans="2:9" s="72" customFormat="1" ht="13.5" hidden="1">
      <c r="B8" s="177" t="s">
        <v>190</v>
      </c>
      <c r="C8" s="178"/>
      <c r="D8" s="178"/>
      <c r="E8" s="178"/>
      <c r="F8" s="178"/>
      <c r="G8" s="178"/>
      <c r="H8" s="178"/>
      <c r="I8" s="179"/>
    </row>
    <row r="9" spans="2:9" ht="25.5" customHeight="1" thickBot="1">
      <c r="B9" s="115" t="s">
        <v>98</v>
      </c>
      <c r="C9" s="116"/>
      <c r="D9" s="116"/>
      <c r="E9" s="116"/>
      <c r="F9" s="117"/>
      <c r="G9" s="117"/>
      <c r="H9" s="117"/>
      <c r="I9" s="118"/>
    </row>
    <row r="10" spans="2:9" ht="25.5" customHeight="1">
      <c r="B10" s="160" t="s">
        <v>310</v>
      </c>
      <c r="C10" s="127"/>
      <c r="D10" s="127"/>
      <c r="E10" s="127"/>
      <c r="F10" s="128"/>
      <c r="G10" s="128"/>
      <c r="H10" s="128"/>
      <c r="I10" s="129"/>
    </row>
    <row r="11" spans="2:9" ht="27" customHeight="1">
      <c r="B11" s="106" t="s">
        <v>352</v>
      </c>
      <c r="C11" s="107"/>
      <c r="D11" s="107"/>
      <c r="E11" s="114"/>
      <c r="F11" s="35"/>
      <c r="G11" s="35"/>
      <c r="H11" s="35"/>
      <c r="I11" s="36"/>
    </row>
    <row r="12" spans="2:9" s="72" customFormat="1" ht="13.5" hidden="1">
      <c r="B12" s="197" t="s">
        <v>189</v>
      </c>
      <c r="C12" s="198"/>
      <c r="D12" s="198"/>
      <c r="E12" s="198"/>
      <c r="F12" s="198"/>
      <c r="G12" s="198"/>
      <c r="H12" s="198"/>
      <c r="I12" s="199"/>
    </row>
    <row r="13" spans="2:9" ht="13.5">
      <c r="B13" s="106" t="s">
        <v>353</v>
      </c>
      <c r="C13" s="107"/>
      <c r="D13" s="107"/>
      <c r="E13" s="114"/>
      <c r="F13" s="35"/>
      <c r="G13" s="35"/>
      <c r="H13" s="35"/>
      <c r="I13" s="36"/>
    </row>
    <row r="14" spans="2:9" s="72" customFormat="1" ht="13.5" hidden="1">
      <c r="B14" s="180" t="s">
        <v>188</v>
      </c>
      <c r="C14" s="181"/>
      <c r="D14" s="181"/>
      <c r="E14" s="181"/>
      <c r="F14" s="181"/>
      <c r="G14" s="181"/>
      <c r="H14" s="181"/>
      <c r="I14" s="182"/>
    </row>
    <row r="15" spans="2:9" s="72" customFormat="1" ht="13.5" hidden="1">
      <c r="B15" s="174" t="s">
        <v>311</v>
      </c>
      <c r="C15" s="175"/>
      <c r="D15" s="175"/>
      <c r="E15" s="175"/>
      <c r="F15" s="175"/>
      <c r="G15" s="175"/>
      <c r="H15" s="175"/>
      <c r="I15" s="176"/>
    </row>
    <row r="16" spans="2:9" s="72" customFormat="1" ht="13.5" hidden="1">
      <c r="B16" s="177" t="s">
        <v>101</v>
      </c>
      <c r="C16" s="178"/>
      <c r="D16" s="178"/>
      <c r="E16" s="178"/>
      <c r="F16" s="178"/>
      <c r="G16" s="178"/>
      <c r="H16" s="178"/>
      <c r="I16" s="179"/>
    </row>
    <row r="17" spans="2:9" ht="27" customHeight="1">
      <c r="B17" s="106" t="s">
        <v>354</v>
      </c>
      <c r="C17" s="107"/>
      <c r="D17" s="107"/>
      <c r="E17" s="114"/>
      <c r="F17" s="35"/>
      <c r="G17" s="35"/>
      <c r="H17" s="35"/>
      <c r="I17" s="36"/>
    </row>
    <row r="18" spans="2:9" s="72" customFormat="1" ht="13.5" hidden="1">
      <c r="B18" s="180" t="s">
        <v>187</v>
      </c>
      <c r="C18" s="181"/>
      <c r="D18" s="181"/>
      <c r="E18" s="181"/>
      <c r="F18" s="181"/>
      <c r="G18" s="181"/>
      <c r="H18" s="181"/>
      <c r="I18" s="182"/>
    </row>
    <row r="19" spans="2:9" s="72" customFormat="1" ht="13.5" hidden="1">
      <c r="B19" s="177" t="s">
        <v>54</v>
      </c>
      <c r="C19" s="178"/>
      <c r="D19" s="178"/>
      <c r="E19" s="178"/>
      <c r="F19" s="178"/>
      <c r="G19" s="178"/>
      <c r="H19" s="178"/>
      <c r="I19" s="179"/>
    </row>
    <row r="20" spans="2:9" ht="25.5" customHeight="1" thickBot="1">
      <c r="B20" s="115" t="s">
        <v>98</v>
      </c>
      <c r="C20" s="116"/>
      <c r="D20" s="116"/>
      <c r="E20" s="116"/>
      <c r="F20" s="117"/>
      <c r="G20" s="117"/>
      <c r="H20" s="117"/>
      <c r="I20" s="118"/>
    </row>
  </sheetData>
  <sheetProtection password="CE84" sheet="1" formatRows="0" insertRows="0" deleteRows="0" selectLockedCells="1"/>
  <mergeCells count="21">
    <mergeCell ref="B3:I3"/>
    <mergeCell ref="B4:I4"/>
    <mergeCell ref="B5:E5"/>
    <mergeCell ref="B1:D1"/>
    <mergeCell ref="E1:I1"/>
    <mergeCell ref="B2:E2"/>
    <mergeCell ref="B6:I6"/>
    <mergeCell ref="B7:I7"/>
    <mergeCell ref="B8:I8"/>
    <mergeCell ref="B9:I9"/>
    <mergeCell ref="B10:I10"/>
    <mergeCell ref="B11:E11"/>
    <mergeCell ref="B18:I18"/>
    <mergeCell ref="B19:I19"/>
    <mergeCell ref="B20:I20"/>
    <mergeCell ref="B12:I12"/>
    <mergeCell ref="B13:E13"/>
    <mergeCell ref="B14:I14"/>
    <mergeCell ref="B15:I15"/>
    <mergeCell ref="B16:I16"/>
    <mergeCell ref="B17:E17"/>
  </mergeCells>
  <dataValidations count="1">
    <dataValidation allowBlank="1" promptTitle="Pick One" prompt="Please pick one of the options from the list." error="You must pick one of the options from the list." sqref="F5:I5 F11:I11 F13:I13 F17:I17"/>
  </dataValidations>
  <printOptions horizontalCentered="1"/>
  <pageMargins left="0.25" right="0.25" top="0.55" bottom="0.35" header="0.25" footer="0.25"/>
  <pageSetup fitToHeight="0" fitToWidth="1" horizontalDpi="600" verticalDpi="600" orientation="landscape" r:id="rId3"/>
  <headerFooter>
    <oddHeader>&amp;C&amp;"-,Bold"&amp;10DSP Annual Performance Evaluation - Core Competencies</oddHeader>
    <oddFooter>&amp;CPage &amp;P</oddFooter>
  </headerFooter>
  <legacyDrawing r:id="rId2"/>
</worksheet>
</file>

<file path=xl/worksheets/sheet11.xml><?xml version="1.0" encoding="utf-8"?>
<worksheet xmlns="http://schemas.openxmlformats.org/spreadsheetml/2006/main" xmlns:r="http://schemas.openxmlformats.org/officeDocument/2006/relationships">
  <sheetPr>
    <pageSetUpPr fitToPage="1"/>
  </sheetPr>
  <dimension ref="A1:M41"/>
  <sheetViews>
    <sheetView showGridLines="0" zoomScaleSheetLayoutView="85" workbookViewId="0" topLeftCell="A1">
      <selection activeCell="B17" sqref="B17:E17"/>
    </sheetView>
  </sheetViews>
  <sheetFormatPr defaultColWidth="9.140625" defaultRowHeight="33" customHeight="1"/>
  <cols>
    <col min="1" max="1" width="1.7109375" style="19" customWidth="1"/>
    <col min="2" max="2" width="20.7109375" style="21" customWidth="1"/>
    <col min="3" max="3" width="33.7109375" style="21" customWidth="1"/>
    <col min="4" max="4" width="7.140625" style="21" customWidth="1"/>
    <col min="5" max="5" width="33.7109375" style="21" customWidth="1"/>
    <col min="6" max="9" width="8.7109375" style="20" customWidth="1"/>
    <col min="10" max="10" width="1.1484375" style="19" customWidth="1"/>
    <col min="11" max="16384" width="9.140625" style="19" customWidth="1"/>
  </cols>
  <sheetData>
    <row r="1" spans="2:13" ht="18" customHeight="1" thickBot="1">
      <c r="B1" s="218" t="s">
        <v>268</v>
      </c>
      <c r="C1" s="218"/>
      <c r="D1" s="218"/>
      <c r="E1" s="219" t="str">
        <f>'Personal Data'!B4</f>
        <v> </v>
      </c>
      <c r="F1" s="219"/>
      <c r="G1" s="219"/>
      <c r="H1" s="219"/>
      <c r="I1" s="219"/>
      <c r="J1" s="18"/>
      <c r="K1" s="18"/>
      <c r="L1" s="18"/>
      <c r="M1" s="18"/>
    </row>
    <row r="2" spans="2:9" ht="20.25">
      <c r="B2" s="223" t="s">
        <v>1</v>
      </c>
      <c r="C2" s="224"/>
      <c r="D2" s="224"/>
      <c r="E2" s="225"/>
      <c r="F2" s="29" t="s">
        <v>275</v>
      </c>
      <c r="G2" s="29" t="s">
        <v>276</v>
      </c>
      <c r="H2" s="29" t="s">
        <v>277</v>
      </c>
      <c r="I2" s="30" t="s">
        <v>278</v>
      </c>
    </row>
    <row r="3" spans="2:9" ht="22.5" customHeight="1" thickBot="1">
      <c r="B3" s="226"/>
      <c r="C3" s="227"/>
      <c r="D3" s="227"/>
      <c r="E3" s="228"/>
      <c r="F3" s="31">
        <f>COUNT('Supervisor Summary'!F3:F4,'Supervisor Summary'!F6:F10,'Supervisor Summary'!F12:F16,'Supervisor Summary'!F18:F20,'Supervisor Summary'!F22:F23,'Supervisor Summary'!F26:F28,'Supervisor Summary'!F30:F33,'Supervisor Summary'!F36,'Supervisor Summary'!F38,'Supervisor Summary'!F40:F41,'Supervisor Summary'!F43,'Supervisor Summary'!F45:F47,'Supervisor Summary'!F49:F51,'Supervisor Summary'!F53,'Supervisor Summary'!F56:F58,'Supervisor Summary'!F60:F66,'Supervisor Summary'!F68:F70,'Supervisor Summary'!F73:F74,'Supervisor Summary'!F76:F77,'Supervisor Summary'!F79,'Supervisor Summary'!F82:F83,'Supervisor Summary'!F86,'Supervisor Summary'!F88:F90)</f>
        <v>0</v>
      </c>
      <c r="G3" s="31">
        <f>COUNT('Supervisor Summary'!G3:G4,'Supervisor Summary'!G6:G10,'Supervisor Summary'!G12:G16,'Supervisor Summary'!G18:G20,'Supervisor Summary'!G22:G23,'Supervisor Summary'!G26:G28,'Supervisor Summary'!G30:G33,'Supervisor Summary'!G36,'Supervisor Summary'!G38,'Supervisor Summary'!G40:G41,'Supervisor Summary'!G43,'Supervisor Summary'!G45:G47,'Supervisor Summary'!G49:G51,'Supervisor Summary'!G53,'Supervisor Summary'!G56:G58,'Supervisor Summary'!G60:G66,'Supervisor Summary'!G68:G70,'Supervisor Summary'!G73:G74,'Supervisor Summary'!G76:G77,'Supervisor Summary'!G79,'Supervisor Summary'!G82:G83,'Supervisor Summary'!G86,'Supervisor Summary'!G88:G90)</f>
        <v>0</v>
      </c>
      <c r="H3" s="31">
        <f>COUNT('Supervisor Summary'!H3:H4,'Supervisor Summary'!H6:H10,'Supervisor Summary'!H12:H16,'Supervisor Summary'!H18:H20,'Supervisor Summary'!H22:H23,'Supervisor Summary'!H26:H28,'Supervisor Summary'!H30:H33,'Supervisor Summary'!H36,'Supervisor Summary'!H38,'Supervisor Summary'!H40:H41,'Supervisor Summary'!H43,'Supervisor Summary'!H45:H47,'Supervisor Summary'!H49:H51,'Supervisor Summary'!H53,'Supervisor Summary'!H56:H58,'Supervisor Summary'!H60:H66,'Supervisor Summary'!H68:H70,'Supervisor Summary'!H73:H74,'Supervisor Summary'!H76:H77,'Supervisor Summary'!H79,'Supervisor Summary'!H82:H83,'Supervisor Summary'!H86,'Supervisor Summary'!H88:H90)</f>
        <v>0</v>
      </c>
      <c r="I3" s="32">
        <f>COUNT('Supervisor Summary'!I3:I4,'Supervisor Summary'!I6:I10,'Supervisor Summary'!I12:I16,'Supervisor Summary'!I18:I20,'Supervisor Summary'!I22:I23,'Supervisor Summary'!I26:I28,'Supervisor Summary'!I30:I33,'Supervisor Summary'!I36,'Supervisor Summary'!I38,'Supervisor Summary'!I40:I41,'Supervisor Summary'!I43,'Supervisor Summary'!I45:I47,'Supervisor Summary'!I49:I51,'Supervisor Summary'!I53,'Supervisor Summary'!I56:I58,'Supervisor Summary'!I60:I66,'Supervisor Summary'!I68:I70,'Supervisor Summary'!I73:I74,'Supervisor Summary'!I76:I77,'Supervisor Summary'!I79,'Supervisor Summary'!I82:I83,'Supervisor Summary'!I86,'Supervisor Summary'!I88:I90)</f>
        <v>0</v>
      </c>
    </row>
    <row r="4" spans="2:9" ht="13.5">
      <c r="B4" s="229" t="s">
        <v>22</v>
      </c>
      <c r="C4" s="230"/>
      <c r="D4" s="230"/>
      <c r="E4" s="230"/>
      <c r="F4" s="230"/>
      <c r="G4" s="230"/>
      <c r="H4" s="230"/>
      <c r="I4" s="231"/>
    </row>
    <row r="5" spans="2:9" ht="105" customHeight="1">
      <c r="B5" s="209"/>
      <c r="C5" s="210"/>
      <c r="D5" s="210"/>
      <c r="E5" s="210"/>
      <c r="F5" s="210"/>
      <c r="G5" s="210"/>
      <c r="H5" s="210"/>
      <c r="I5" s="211"/>
    </row>
    <row r="6" spans="2:9" ht="13.5">
      <c r="B6" s="220" t="s">
        <v>23</v>
      </c>
      <c r="C6" s="221"/>
      <c r="D6" s="221"/>
      <c r="E6" s="221"/>
      <c r="F6" s="221"/>
      <c r="G6" s="221"/>
      <c r="H6" s="221"/>
      <c r="I6" s="222"/>
    </row>
    <row r="7" spans="2:9" ht="105" customHeight="1">
      <c r="B7" s="209"/>
      <c r="C7" s="210"/>
      <c r="D7" s="210"/>
      <c r="E7" s="210"/>
      <c r="F7" s="210"/>
      <c r="G7" s="210"/>
      <c r="H7" s="210"/>
      <c r="I7" s="211"/>
    </row>
    <row r="8" spans="2:9" ht="13.5">
      <c r="B8" s="220" t="s">
        <v>25</v>
      </c>
      <c r="C8" s="221"/>
      <c r="D8" s="221"/>
      <c r="E8" s="221"/>
      <c r="F8" s="221"/>
      <c r="G8" s="221"/>
      <c r="H8" s="221"/>
      <c r="I8" s="222"/>
    </row>
    <row r="9" spans="2:9" ht="105" customHeight="1">
      <c r="B9" s="209"/>
      <c r="C9" s="210"/>
      <c r="D9" s="210"/>
      <c r="E9" s="210"/>
      <c r="F9" s="210"/>
      <c r="G9" s="210"/>
      <c r="H9" s="210"/>
      <c r="I9" s="211"/>
    </row>
    <row r="10" spans="2:9" ht="13.5">
      <c r="B10" s="220" t="s">
        <v>24</v>
      </c>
      <c r="C10" s="221"/>
      <c r="D10" s="221"/>
      <c r="E10" s="221"/>
      <c r="F10" s="221"/>
      <c r="G10" s="221"/>
      <c r="H10" s="221"/>
      <c r="I10" s="222"/>
    </row>
    <row r="11" spans="2:9" ht="105" customHeight="1">
      <c r="B11" s="209"/>
      <c r="C11" s="210"/>
      <c r="D11" s="210"/>
      <c r="E11" s="210"/>
      <c r="F11" s="210"/>
      <c r="G11" s="210"/>
      <c r="H11" s="210"/>
      <c r="I11" s="211"/>
    </row>
    <row r="12" spans="2:9" ht="13.5">
      <c r="B12" s="220" t="s">
        <v>99</v>
      </c>
      <c r="C12" s="221"/>
      <c r="D12" s="221"/>
      <c r="E12" s="221"/>
      <c r="F12" s="221"/>
      <c r="G12" s="221"/>
      <c r="H12" s="221"/>
      <c r="I12" s="222"/>
    </row>
    <row r="13" spans="2:9" ht="105" customHeight="1">
      <c r="B13" s="209"/>
      <c r="C13" s="210"/>
      <c r="D13" s="210"/>
      <c r="E13" s="210"/>
      <c r="F13" s="210"/>
      <c r="G13" s="210"/>
      <c r="H13" s="210"/>
      <c r="I13" s="211"/>
    </row>
    <row r="14" spans="2:9" ht="13.5">
      <c r="B14" s="33" t="s">
        <v>26</v>
      </c>
      <c r="C14" s="34"/>
      <c r="D14" s="34"/>
      <c r="E14" s="34"/>
      <c r="F14" s="212" t="s">
        <v>28</v>
      </c>
      <c r="G14" s="213"/>
      <c r="H14" s="213"/>
      <c r="I14" s="214"/>
    </row>
    <row r="15" spans="2:9" ht="105" customHeight="1">
      <c r="B15" s="200"/>
      <c r="C15" s="201"/>
      <c r="D15" s="201"/>
      <c r="E15" s="202"/>
      <c r="F15" s="215"/>
      <c r="G15" s="216"/>
      <c r="H15" s="216"/>
      <c r="I15" s="217"/>
    </row>
    <row r="16" spans="2:9" ht="13.5">
      <c r="B16" s="33" t="s">
        <v>27</v>
      </c>
      <c r="C16" s="34"/>
      <c r="D16" s="34"/>
      <c r="E16" s="34"/>
      <c r="F16" s="212" t="s">
        <v>28</v>
      </c>
      <c r="G16" s="213"/>
      <c r="H16" s="213"/>
      <c r="I16" s="214"/>
    </row>
    <row r="17" spans="2:9" ht="30" customHeight="1">
      <c r="B17" s="200"/>
      <c r="C17" s="201"/>
      <c r="D17" s="201"/>
      <c r="E17" s="202"/>
      <c r="F17" s="215"/>
      <c r="G17" s="216"/>
      <c r="H17" s="216"/>
      <c r="I17" s="217"/>
    </row>
    <row r="18" spans="2:9" ht="13.5">
      <c r="B18" s="33" t="s">
        <v>104</v>
      </c>
      <c r="C18" s="34"/>
      <c r="D18" s="34"/>
      <c r="E18" s="34"/>
      <c r="F18" s="212" t="s">
        <v>28</v>
      </c>
      <c r="G18" s="213"/>
      <c r="H18" s="213"/>
      <c r="I18" s="214"/>
    </row>
    <row r="19" spans="2:9" ht="30" customHeight="1" thickBot="1">
      <c r="B19" s="203"/>
      <c r="C19" s="204"/>
      <c r="D19" s="204"/>
      <c r="E19" s="205"/>
      <c r="F19" s="206"/>
      <c r="G19" s="207"/>
      <c r="H19" s="207"/>
      <c r="I19" s="208"/>
    </row>
    <row r="20" ht="13.5">
      <c r="B20" s="19"/>
    </row>
    <row r="21" ht="30" customHeight="1">
      <c r="B21" s="19"/>
    </row>
    <row r="22" ht="33" customHeight="1">
      <c r="B22" s="19"/>
    </row>
    <row r="23" ht="13.5">
      <c r="B23" s="19"/>
    </row>
    <row r="24" ht="33" customHeight="1">
      <c r="B24" s="19"/>
    </row>
    <row r="25" ht="33" customHeight="1">
      <c r="B25" s="19"/>
    </row>
    <row r="27" ht="33" customHeight="1">
      <c r="B27" s="19"/>
    </row>
    <row r="28" ht="33" customHeight="1">
      <c r="B28" s="19"/>
    </row>
    <row r="29" spans="1:13" s="21" customFormat="1" ht="33" customHeight="1">
      <c r="A29" s="19"/>
      <c r="B29" s="19"/>
      <c r="F29" s="20"/>
      <c r="G29" s="20"/>
      <c r="H29" s="20"/>
      <c r="I29" s="20"/>
      <c r="J29" s="19"/>
      <c r="K29" s="19"/>
      <c r="L29" s="19"/>
      <c r="M29" s="19"/>
    </row>
    <row r="30" spans="1:13" s="21" customFormat="1" ht="33" customHeight="1">
      <c r="A30" s="19"/>
      <c r="B30" s="19"/>
      <c r="F30" s="20"/>
      <c r="G30" s="20"/>
      <c r="H30" s="20"/>
      <c r="I30" s="20"/>
      <c r="J30" s="19"/>
      <c r="K30" s="19"/>
      <c r="L30" s="19"/>
      <c r="M30" s="19"/>
    </row>
    <row r="31" spans="1:13" s="21" customFormat="1" ht="33" customHeight="1">
      <c r="A31" s="19"/>
      <c r="B31" s="19"/>
      <c r="F31" s="20"/>
      <c r="G31" s="20"/>
      <c r="H31" s="20"/>
      <c r="I31" s="20"/>
      <c r="J31" s="19"/>
      <c r="K31" s="19"/>
      <c r="L31" s="19"/>
      <c r="M31" s="19"/>
    </row>
    <row r="32" spans="1:13" s="21" customFormat="1" ht="33" customHeight="1">
      <c r="A32" s="19"/>
      <c r="B32" s="19"/>
      <c r="F32" s="20"/>
      <c r="G32" s="20"/>
      <c r="H32" s="20"/>
      <c r="I32" s="20"/>
      <c r="J32" s="19"/>
      <c r="K32" s="19"/>
      <c r="L32" s="19"/>
      <c r="M32" s="19"/>
    </row>
    <row r="33" spans="1:13" s="21" customFormat="1" ht="33" customHeight="1">
      <c r="A33" s="19"/>
      <c r="B33" s="19"/>
      <c r="F33" s="20"/>
      <c r="G33" s="20"/>
      <c r="H33" s="20"/>
      <c r="I33" s="20"/>
      <c r="J33" s="19"/>
      <c r="K33" s="19"/>
      <c r="L33" s="19"/>
      <c r="M33" s="19"/>
    </row>
    <row r="34" spans="1:13" s="21" customFormat="1" ht="33" customHeight="1">
      <c r="A34" s="19"/>
      <c r="F34" s="20"/>
      <c r="G34" s="20"/>
      <c r="H34" s="20"/>
      <c r="I34" s="20"/>
      <c r="J34" s="19"/>
      <c r="K34" s="19"/>
      <c r="L34" s="19"/>
      <c r="M34" s="19"/>
    </row>
    <row r="35" spans="1:13" s="21" customFormat="1" ht="33" customHeight="1">
      <c r="A35" s="19"/>
      <c r="F35" s="20"/>
      <c r="G35" s="20"/>
      <c r="H35" s="20"/>
      <c r="I35" s="20"/>
      <c r="J35" s="19"/>
      <c r="K35" s="19"/>
      <c r="L35" s="19"/>
      <c r="M35" s="19"/>
    </row>
    <row r="39" ht="33" customHeight="1">
      <c r="B39" s="19"/>
    </row>
    <row r="41" spans="1:13" s="21" customFormat="1" ht="33" customHeight="1">
      <c r="A41" s="19"/>
      <c r="F41" s="20"/>
      <c r="G41" s="20"/>
      <c r="H41" s="20"/>
      <c r="I41" s="20"/>
      <c r="J41" s="19"/>
      <c r="K41" s="19"/>
      <c r="L41" s="19"/>
      <c r="M41" s="19"/>
    </row>
  </sheetData>
  <sheetProtection password="CE84" sheet="1" formatRows="0" selectLockedCells="1"/>
  <mergeCells count="22">
    <mergeCell ref="B15:E15"/>
    <mergeCell ref="B2:E3"/>
    <mergeCell ref="B4:I4"/>
    <mergeCell ref="B5:I5"/>
    <mergeCell ref="B10:I10"/>
    <mergeCell ref="B12:I12"/>
    <mergeCell ref="B1:D1"/>
    <mergeCell ref="E1:I1"/>
    <mergeCell ref="B8:I8"/>
    <mergeCell ref="F14:I14"/>
    <mergeCell ref="B6:I6"/>
    <mergeCell ref="B11:I11"/>
    <mergeCell ref="B17:E17"/>
    <mergeCell ref="B19:E19"/>
    <mergeCell ref="F19:I19"/>
    <mergeCell ref="B13:I13"/>
    <mergeCell ref="B7:I7"/>
    <mergeCell ref="F18:I18"/>
    <mergeCell ref="F17:I17"/>
    <mergeCell ref="B9:I9"/>
    <mergeCell ref="F15:I15"/>
    <mergeCell ref="F16:I16"/>
  </mergeCells>
  <printOptions horizontalCentered="1"/>
  <pageMargins left="0.25" right="0.25" top="0.55" bottom="0.35" header="0.25" footer="0.25"/>
  <pageSetup fitToHeight="0" fitToWidth="1" horizontalDpi="600" verticalDpi="600" orientation="landscape" r:id="rId1"/>
  <headerFooter>
    <oddHeader>&amp;C&amp;"-,Bold"&amp;10DSP Annual Performance Evaluation - Core Competencies</oddHeader>
    <oddFooter>&amp;CPage &amp;P</oddFooter>
  </headerFooter>
  <rowBreaks count="1" manualBreakCount="1">
    <brk id="11" max="255" man="1"/>
  </rowBreaks>
</worksheet>
</file>

<file path=xl/worksheets/sheet12.xml><?xml version="1.0" encoding="utf-8"?>
<worksheet xmlns="http://schemas.openxmlformats.org/spreadsheetml/2006/main" xmlns:r="http://schemas.openxmlformats.org/officeDocument/2006/relationships">
  <sheetPr>
    <tabColor theme="1"/>
    <pageSetUpPr fitToPage="1"/>
  </sheetPr>
  <dimension ref="C1:I96"/>
  <sheetViews>
    <sheetView showGridLines="0" zoomScaleSheetLayoutView="85" workbookViewId="0" topLeftCell="A1">
      <selection activeCell="C1" sqref="C1:D1"/>
    </sheetView>
  </sheetViews>
  <sheetFormatPr defaultColWidth="9.140625" defaultRowHeight="33" customHeight="1"/>
  <cols>
    <col min="1" max="2" width="1.7109375" style="41" customWidth="1"/>
    <col min="3" max="3" width="15.7109375" style="66" customWidth="1"/>
    <col min="4" max="4" width="22.7109375" style="65" customWidth="1"/>
    <col min="5" max="5" width="55.7109375" style="68" customWidth="1"/>
    <col min="6" max="9" width="8.57421875" style="65" customWidth="1"/>
    <col min="10" max="10" width="1.7109375" style="41" customWidth="1"/>
    <col min="11" max="16384" width="9.140625" style="41" customWidth="1"/>
  </cols>
  <sheetData>
    <row r="1" spans="3:9" ht="14.25" thickBot="1">
      <c r="C1" s="232" t="s">
        <v>268</v>
      </c>
      <c r="D1" s="232"/>
      <c r="E1" s="233" t="str">
        <f>'Personal Data'!B4</f>
        <v> </v>
      </c>
      <c r="F1" s="233"/>
      <c r="G1" s="233"/>
      <c r="H1" s="233"/>
      <c r="I1" s="233"/>
    </row>
    <row r="2" spans="3:9" ht="47.25" customHeight="1" thickBot="1">
      <c r="C2" s="69" t="s">
        <v>88</v>
      </c>
      <c r="D2" s="38" t="s">
        <v>0</v>
      </c>
      <c r="E2" s="38" t="s">
        <v>1</v>
      </c>
      <c r="F2" s="39" t="s">
        <v>312</v>
      </c>
      <c r="G2" s="39" t="s">
        <v>313</v>
      </c>
      <c r="H2" s="39" t="s">
        <v>314</v>
      </c>
      <c r="I2" s="40" t="s">
        <v>315</v>
      </c>
    </row>
    <row r="3" spans="3:9" ht="11.25">
      <c r="C3" s="250" t="s">
        <v>319</v>
      </c>
      <c r="D3" s="242" t="s">
        <v>2</v>
      </c>
      <c r="E3" s="42" t="s">
        <v>56</v>
      </c>
      <c r="F3" s="43" t="str">
        <f>IF(OR('Goal 1'!F5="x"),2,IF(ISBLANK(TRUE),"%","*"))</f>
        <v>*</v>
      </c>
      <c r="G3" s="43" t="str">
        <f>IF(OR('Goal 1'!G5="x"),1,IF(ISBLANK(TRUE),"%","*"))</f>
        <v>*</v>
      </c>
      <c r="H3" s="43" t="str">
        <f>IF(OR('Goal 1'!H5="x"),0,IF(ISBLANK(TRUE),"%","*"))</f>
        <v>*</v>
      </c>
      <c r="I3" s="44"/>
    </row>
    <row r="4" spans="3:9" ht="23.25" thickBot="1">
      <c r="C4" s="251"/>
      <c r="D4" s="258"/>
      <c r="E4" s="45" t="s">
        <v>57</v>
      </c>
      <c r="F4" s="46" t="str">
        <f>IF(OR('Goal 1'!F12="x"),2,IF(ISBLANK(TRUE),"%","*"))</f>
        <v>*</v>
      </c>
      <c r="G4" s="46" t="str">
        <f>IF(OR('Goal 1'!G12="x"),1,IF(ISBLANK(TRUE),"%","*"))</f>
        <v>*</v>
      </c>
      <c r="H4" s="46" t="str">
        <f>IF(OR('Goal 1'!H12="x"),0,IF(ISBLANK(TRUE),"%","*"))</f>
        <v>*</v>
      </c>
      <c r="I4" s="47"/>
    </row>
    <row r="5" spans="3:9" ht="12" thickBot="1">
      <c r="C5" s="251"/>
      <c r="D5" s="259"/>
      <c r="E5" s="48" t="s">
        <v>221</v>
      </c>
      <c r="F5" s="244" t="e">
        <f>AVERAGE(F3:H4)</f>
        <v>#DIV/0!</v>
      </c>
      <c r="G5" s="245"/>
      <c r="H5" s="245"/>
      <c r="I5" s="246"/>
    </row>
    <row r="6" spans="3:9" ht="22.5">
      <c r="C6" s="251"/>
      <c r="D6" s="242" t="s">
        <v>3</v>
      </c>
      <c r="E6" s="42" t="s">
        <v>437</v>
      </c>
      <c r="F6" s="43" t="str">
        <f>IF(OR('Goal 1'!F20="x"),2,IF(ISBLANK(TRUE),"%","*"))</f>
        <v>*</v>
      </c>
      <c r="G6" s="43" t="str">
        <f>IF(OR('Goal 1'!G20="x"),1,IF(ISBLANK(TRUE),"%","*"))</f>
        <v>*</v>
      </c>
      <c r="H6" s="43" t="str">
        <f>IF(OR('Goal 1'!H20="x"),0,IF(ISBLANK(TRUE),"%","*"))</f>
        <v>*</v>
      </c>
      <c r="I6" s="44"/>
    </row>
    <row r="7" spans="3:9" ht="22.5">
      <c r="C7" s="251"/>
      <c r="D7" s="247"/>
      <c r="E7" s="49" t="s">
        <v>438</v>
      </c>
      <c r="F7" s="50" t="str">
        <f>IF(OR('Goal 1'!F24="x"),2,IF(ISBLANK(TRUE),"%","*"))</f>
        <v>*</v>
      </c>
      <c r="G7" s="50" t="str">
        <f>IF(OR('Goal 1'!G24="x"),1,IF(ISBLANK(TRUE),"%","*"))</f>
        <v>*</v>
      </c>
      <c r="H7" s="50" t="str">
        <f>IF(OR('Goal 1'!H24="x"),0,IF(ISBLANK(TRUE),"%","*"))</f>
        <v>*</v>
      </c>
      <c r="I7" s="51" t="str">
        <f>IF(OR('Goal 1'!I24="x"),0,IF(ISBLANK(TRUE),"%","*"))</f>
        <v>*</v>
      </c>
    </row>
    <row r="8" spans="3:9" ht="11.25">
      <c r="C8" s="251"/>
      <c r="D8" s="247"/>
      <c r="E8" s="49" t="s">
        <v>439</v>
      </c>
      <c r="F8" s="50" t="str">
        <f>IF(OR('Goal 1'!F28="x"),2,IF(ISBLANK(TRUE),"%","*"))</f>
        <v>*</v>
      </c>
      <c r="G8" s="50" t="str">
        <f>IF(OR('Goal 1'!G28="x"),1,IF(ISBLANK(TRUE),"%","*"))</f>
        <v>*</v>
      </c>
      <c r="H8" s="50" t="str">
        <f>IF(OR('Goal 1'!H28="x"),0,IF(ISBLANK(TRUE),"%","*"))</f>
        <v>*</v>
      </c>
      <c r="I8" s="52"/>
    </row>
    <row r="9" spans="3:9" ht="33.75">
      <c r="C9" s="251"/>
      <c r="D9" s="247"/>
      <c r="E9" s="49" t="s">
        <v>440</v>
      </c>
      <c r="F9" s="50" t="str">
        <f>IF(OR('Goal 1'!F31="x"),2,IF(ISBLANK(TRUE),"%","*"))</f>
        <v>*</v>
      </c>
      <c r="G9" s="50" t="str">
        <f>IF(OR('Goal 1'!G31="x"),1,IF(ISBLANK(TRUE),"%","*"))</f>
        <v>*</v>
      </c>
      <c r="H9" s="50" t="str">
        <f>IF(OR('Goal 1'!H31="x"),0,IF(ISBLANK(TRUE),"%","*"))</f>
        <v>*</v>
      </c>
      <c r="I9" s="52"/>
    </row>
    <row r="10" spans="3:9" ht="12" thickBot="1">
      <c r="C10" s="251"/>
      <c r="D10" s="247"/>
      <c r="E10" s="45" t="s">
        <v>356</v>
      </c>
      <c r="F10" s="53" t="str">
        <f>IF(OR('Goal 1'!F33="x"),2,IF(ISBLANK(TRUE),"%","*"))</f>
        <v>*</v>
      </c>
      <c r="G10" s="53" t="str">
        <f>IF(OR('Goal 1'!G33="x"),1,IF(ISBLANK(TRUE),"%","*"))</f>
        <v>*</v>
      </c>
      <c r="H10" s="53" t="str">
        <f>IF(OR('Goal 1'!H33="x"),0,IF(ISBLANK(TRUE),"%","*"))</f>
        <v>*</v>
      </c>
      <c r="I10" s="54"/>
    </row>
    <row r="11" spans="3:9" ht="12" thickBot="1">
      <c r="C11" s="251"/>
      <c r="D11" s="243"/>
      <c r="E11" s="48" t="s">
        <v>222</v>
      </c>
      <c r="F11" s="244" t="e">
        <f>AVERAGE(F6:H10)</f>
        <v>#DIV/0!</v>
      </c>
      <c r="G11" s="245"/>
      <c r="H11" s="245"/>
      <c r="I11" s="246"/>
    </row>
    <row r="12" spans="3:9" ht="22.5">
      <c r="C12" s="251"/>
      <c r="D12" s="242" t="s">
        <v>316</v>
      </c>
      <c r="E12" s="42" t="s">
        <v>58</v>
      </c>
      <c r="F12" s="43" t="str">
        <f>IF(OR('Goal 1'!F37="x"),2,IF(ISBLANK(TRUE),"%","*"))</f>
        <v>*</v>
      </c>
      <c r="G12" s="43" t="str">
        <f>IF(OR('Goal 1'!G37="x"),1,IF(ISBLANK(TRUE),"%","*"))</f>
        <v>*</v>
      </c>
      <c r="H12" s="43" t="str">
        <f>IF(OR('Goal 1'!H37="x"),0,IF(ISBLANK(TRUE),"%","*"))</f>
        <v>*</v>
      </c>
      <c r="I12" s="55" t="str">
        <f>IF(OR('Goal 1'!I37="x"),0,IF(ISBLANK(TRUE),"%","*"))</f>
        <v>*</v>
      </c>
    </row>
    <row r="13" spans="3:9" ht="11.25">
      <c r="C13" s="251"/>
      <c r="D13" s="247"/>
      <c r="E13" s="49" t="s">
        <v>59</v>
      </c>
      <c r="F13" s="50" t="str">
        <f>IF(OR('Goal 1'!F42="x"),2,IF(ISBLANK(TRUE),"%","*"))</f>
        <v>*</v>
      </c>
      <c r="G13" s="50" t="str">
        <f>IF(OR('Goal 1'!G42="x"),1,IF(ISBLANK(TRUE),"%","*"))</f>
        <v>*</v>
      </c>
      <c r="H13" s="50" t="str">
        <f>IF(OR('Goal 1'!H42="x"),0,IF(ISBLANK(TRUE),"%","*"))</f>
        <v>*</v>
      </c>
      <c r="I13" s="52"/>
    </row>
    <row r="14" spans="3:9" ht="22.5">
      <c r="C14" s="251"/>
      <c r="D14" s="247"/>
      <c r="E14" s="49" t="s">
        <v>60</v>
      </c>
      <c r="F14" s="50" t="str">
        <f>IF(OR('Goal 1'!F44="x"),2,IF(ISBLANK(TRUE),"%","*"))</f>
        <v>*</v>
      </c>
      <c r="G14" s="50" t="str">
        <f>IF(OR('Goal 1'!G44="x"),1,IF(ISBLANK(TRUE),"%","*"))</f>
        <v>*</v>
      </c>
      <c r="H14" s="50" t="str">
        <f>IF(OR('Goal 1'!H44="x"),0,IF(ISBLANK(TRUE),"%","*"))</f>
        <v>*</v>
      </c>
      <c r="I14" s="52"/>
    </row>
    <row r="15" spans="3:9" ht="11.25">
      <c r="C15" s="251"/>
      <c r="D15" s="247"/>
      <c r="E15" s="49" t="s">
        <v>251</v>
      </c>
      <c r="F15" s="50" t="str">
        <f>IF(OR('Goal 1'!F48="x"),2,IF(ISBLANK(TRUE),"%","*"))</f>
        <v>*</v>
      </c>
      <c r="G15" s="50" t="str">
        <f>IF(OR('Goal 1'!G48="x"),1,IF(ISBLANK(TRUE),"%","*"))</f>
        <v>*</v>
      </c>
      <c r="H15" s="50" t="str">
        <f>IF(OR('Goal 1'!H48="x"),0,IF(ISBLANK(TRUE),"%","*"))</f>
        <v>*</v>
      </c>
      <c r="I15" s="52"/>
    </row>
    <row r="16" spans="3:9" ht="23.25" thickBot="1">
      <c r="C16" s="251"/>
      <c r="D16" s="247"/>
      <c r="E16" s="45" t="s">
        <v>252</v>
      </c>
      <c r="F16" s="53" t="str">
        <f>IF(OR('Goal 1'!F50="x"),2,IF(ISBLANK(TRUE),"%","*"))</f>
        <v>*</v>
      </c>
      <c r="G16" s="53" t="str">
        <f>IF(OR('Goal 1'!G50="x"),1,IF(ISBLANK(TRUE),"%","*"))</f>
        <v>*</v>
      </c>
      <c r="H16" s="53" t="str">
        <f>IF(OR('Goal 1'!H50="x"),0,IF(ISBLANK(TRUE),"%","*"))</f>
        <v>*</v>
      </c>
      <c r="I16" s="54"/>
    </row>
    <row r="17" spans="3:9" ht="12" thickBot="1">
      <c r="C17" s="251"/>
      <c r="D17" s="243"/>
      <c r="E17" s="48" t="s">
        <v>223</v>
      </c>
      <c r="F17" s="244" t="e">
        <f>AVERAGE(F12:H16)</f>
        <v>#DIV/0!</v>
      </c>
      <c r="G17" s="245"/>
      <c r="H17" s="245"/>
      <c r="I17" s="246"/>
    </row>
    <row r="18" spans="3:9" ht="11.25">
      <c r="C18" s="251"/>
      <c r="D18" s="242" t="s">
        <v>317</v>
      </c>
      <c r="E18" s="42" t="s">
        <v>191</v>
      </c>
      <c r="F18" s="43" t="str">
        <f>IF(OR('Goal 1'!F54="x"),2,IF(ISBLANK(TRUE),"%","*"))</f>
        <v>*</v>
      </c>
      <c r="G18" s="43" t="str">
        <f>IF(OR('Goal 1'!G54="x"),1,IF(ISBLANK(TRUE),"%","*"))</f>
        <v>*</v>
      </c>
      <c r="H18" s="43" t="str">
        <f>IF(OR('Goal 1'!H54="x"),0,IF(ISBLANK(TRUE),"%","*"))</f>
        <v>*</v>
      </c>
      <c r="I18" s="44"/>
    </row>
    <row r="19" spans="3:9" ht="22.5">
      <c r="C19" s="251"/>
      <c r="D19" s="247"/>
      <c r="E19" s="49" t="s">
        <v>441</v>
      </c>
      <c r="F19" s="50" t="str">
        <f>IF(OR('Goal 1'!F59="x"),2,IF(ISBLANK(TRUE),"%","*"))</f>
        <v>*</v>
      </c>
      <c r="G19" s="50" t="str">
        <f>IF(OR('Goal 1'!G59="x"),1,IF(ISBLANK(TRUE),"%","*"))</f>
        <v>*</v>
      </c>
      <c r="H19" s="50" t="str">
        <f>IF(OR('Goal 1'!H59="x"),0,IF(ISBLANK(TRUE),"%","*"))</f>
        <v>*</v>
      </c>
      <c r="I19" s="52"/>
    </row>
    <row r="20" spans="3:9" ht="23.25" thickBot="1">
      <c r="C20" s="251"/>
      <c r="D20" s="247"/>
      <c r="E20" s="45" t="s">
        <v>253</v>
      </c>
      <c r="F20" s="53" t="str">
        <f>IF(OR('Goal 1'!F61="x"),2,IF(ISBLANK(TRUE),"%","*"))</f>
        <v>*</v>
      </c>
      <c r="G20" s="53" t="str">
        <f>IF(OR('Goal 1'!G61="x"),1,IF(ISBLANK(TRUE),"%","*"))</f>
        <v>*</v>
      </c>
      <c r="H20" s="53" t="str">
        <f>IF(OR('Goal 1'!H61="x"),0,IF(ISBLANK(TRUE),"%","*"))</f>
        <v>*</v>
      </c>
      <c r="I20" s="56" t="str">
        <f>IF(OR('Goal 1'!I61="x"),0,IF(ISBLANK(TRUE),"%","*"))</f>
        <v>*</v>
      </c>
    </row>
    <row r="21" spans="3:9" ht="12" thickBot="1">
      <c r="C21" s="251"/>
      <c r="D21" s="243"/>
      <c r="E21" s="48" t="s">
        <v>224</v>
      </c>
      <c r="F21" s="244" t="e">
        <f>AVERAGE(F18:H20)</f>
        <v>#DIV/0!</v>
      </c>
      <c r="G21" s="245"/>
      <c r="H21" s="245"/>
      <c r="I21" s="246"/>
    </row>
    <row r="22" spans="3:9" ht="36" customHeight="1">
      <c r="C22" s="251"/>
      <c r="D22" s="242" t="s">
        <v>442</v>
      </c>
      <c r="E22" s="42" t="s">
        <v>192</v>
      </c>
      <c r="F22" s="43" t="str">
        <f>IF(OR('Goal 1'!F65="x"),2,IF(ISBLANK(TRUE),"%","*"))</f>
        <v>*</v>
      </c>
      <c r="G22" s="43" t="str">
        <f>IF(OR('Goal 1'!G65="x"),1,IF(ISBLANK(TRUE),"%","*"))</f>
        <v>*</v>
      </c>
      <c r="H22" s="43" t="str">
        <f>IF(OR('Goal 1'!H65="x"),0,IF(ISBLANK(TRUE),"%","*"))</f>
        <v>*</v>
      </c>
      <c r="I22" s="44"/>
    </row>
    <row r="23" spans="3:9" ht="23.25" thickBot="1">
      <c r="C23" s="251"/>
      <c r="D23" s="247"/>
      <c r="E23" s="45" t="s">
        <v>193</v>
      </c>
      <c r="F23" s="53" t="str">
        <f>IF(OR('Goal 1'!F69="x"),2,IF(ISBLANK(TRUE),"%","*"))</f>
        <v>*</v>
      </c>
      <c r="G23" s="53" t="str">
        <f>IF(OR('Goal 1'!G69="x"),1,IF(ISBLANK(TRUE),"%","*"))</f>
        <v>*</v>
      </c>
      <c r="H23" s="53" t="str">
        <f>IF(OR('Goal 1'!H69="x"),0,IF(ISBLANK(TRUE),"%","*"))</f>
        <v>*</v>
      </c>
      <c r="I23" s="54"/>
    </row>
    <row r="24" spans="3:9" ht="12" thickBot="1">
      <c r="C24" s="252"/>
      <c r="D24" s="243"/>
      <c r="E24" s="48" t="s">
        <v>225</v>
      </c>
      <c r="F24" s="244" t="e">
        <f>AVERAGE(F22:H23)</f>
        <v>#DIV/0!</v>
      </c>
      <c r="G24" s="245"/>
      <c r="H24" s="245"/>
      <c r="I24" s="246"/>
    </row>
    <row r="25" spans="3:9" ht="12" thickBot="1">
      <c r="C25" s="253"/>
      <c r="D25" s="237" t="s">
        <v>227</v>
      </c>
      <c r="E25" s="238"/>
      <c r="F25" s="239" t="e">
        <f>AVERAGE(F22:H23,F18:H20,F12:H16,F6:H10,F3:H4)</f>
        <v>#DIV/0!</v>
      </c>
      <c r="G25" s="240"/>
      <c r="H25" s="240"/>
      <c r="I25" s="241"/>
    </row>
    <row r="26" spans="3:9" ht="33.75">
      <c r="C26" s="250" t="s">
        <v>270</v>
      </c>
      <c r="D26" s="242" t="s">
        <v>4</v>
      </c>
      <c r="E26" s="42" t="s">
        <v>194</v>
      </c>
      <c r="F26" s="43" t="str">
        <f>IF(OR('Goal 2'!F5="x"),2,IF(ISBLANK(TRUE),"%","*"))</f>
        <v>*</v>
      </c>
      <c r="G26" s="43" t="str">
        <f>IF(OR('Goal 2'!G5="x"),1,IF(ISBLANK(TRUE),"%","*"))</f>
        <v>*</v>
      </c>
      <c r="H26" s="43" t="str">
        <f>IF(OR('Goal 2'!H5="x"),0,IF(ISBLANK(TRUE),"%","*"))</f>
        <v>*</v>
      </c>
      <c r="I26" s="43" t="str">
        <f>IF(OR('Goal 2'!I5="x"),0,IF(ISBLANK(TRUE),"%","*"))</f>
        <v>*</v>
      </c>
    </row>
    <row r="27" spans="3:9" ht="24.75" customHeight="1">
      <c r="C27" s="251"/>
      <c r="D27" s="247"/>
      <c r="E27" s="49" t="s">
        <v>195</v>
      </c>
      <c r="F27" s="50" t="str">
        <f>IF(OR('Goal 2'!F9="x"),2,IF(ISBLANK(TRUE),"%","*"))</f>
        <v>*</v>
      </c>
      <c r="G27" s="50" t="str">
        <f>IF(OR('Goal 2'!G9="x"),1,IF(ISBLANK(TRUE),"%","*"))</f>
        <v>*</v>
      </c>
      <c r="H27" s="50" t="str">
        <f>IF(OR('Goal 2'!H9="x"),0,IF(ISBLANK(TRUE),"%","*"))</f>
        <v>*</v>
      </c>
      <c r="I27" s="50" t="str">
        <f>IF(OR('Goal 2'!I9="x"),0,IF(ISBLANK(TRUE),"%","*"))</f>
        <v>*</v>
      </c>
    </row>
    <row r="28" spans="3:9" ht="24.75" customHeight="1" thickBot="1">
      <c r="C28" s="251"/>
      <c r="D28" s="247"/>
      <c r="E28" s="45" t="s">
        <v>196</v>
      </c>
      <c r="F28" s="53" t="str">
        <f>IF(OR('Goal 2'!F14="x"),2,IF(ISBLANK(TRUE),"%","*"))</f>
        <v>*</v>
      </c>
      <c r="G28" s="53" t="str">
        <f>IF(OR('Goal 2'!G14="x"),1,IF(ISBLANK(TRUE),"%","*"))</f>
        <v>*</v>
      </c>
      <c r="H28" s="53" t="str">
        <f>IF(OR('Goal 2'!H14="x"),0,IF(ISBLANK(TRUE),"%","*"))</f>
        <v>*</v>
      </c>
      <c r="I28" s="54"/>
    </row>
    <row r="29" spans="3:9" ht="12" thickBot="1">
      <c r="C29" s="251"/>
      <c r="D29" s="243"/>
      <c r="E29" s="48" t="s">
        <v>228</v>
      </c>
      <c r="F29" s="244" t="e">
        <f>AVERAGE(F26:H28)</f>
        <v>#DIV/0!</v>
      </c>
      <c r="G29" s="245"/>
      <c r="H29" s="245"/>
      <c r="I29" s="246"/>
    </row>
    <row r="30" spans="3:9" ht="22.5">
      <c r="C30" s="251"/>
      <c r="D30" s="242" t="s">
        <v>5</v>
      </c>
      <c r="E30" s="42" t="s">
        <v>443</v>
      </c>
      <c r="F30" s="43" t="str">
        <f>IF(OR('Goal 2'!F18="x"),2,IF(ISBLANK(TRUE),"%","*"))</f>
        <v>*</v>
      </c>
      <c r="G30" s="43" t="str">
        <f>IF(OR('Goal 2'!G18="x"),1,IF(ISBLANK(TRUE),"%","*"))</f>
        <v>*</v>
      </c>
      <c r="H30" s="43" t="str">
        <f>IF(OR('Goal 2'!H18="x"),0,IF(ISBLANK(TRUE),"%","*"))</f>
        <v>*</v>
      </c>
      <c r="I30" s="44"/>
    </row>
    <row r="31" spans="3:9" ht="22.5">
      <c r="C31" s="251"/>
      <c r="D31" s="247"/>
      <c r="E31" s="49" t="s">
        <v>444</v>
      </c>
      <c r="F31" s="50" t="str">
        <f>IF(OR('Goal 2'!F24="x"),2,IF(ISBLANK(TRUE),"%","*"))</f>
        <v>*</v>
      </c>
      <c r="G31" s="50" t="str">
        <f>IF(OR('Goal 2'!G24="x"),1,IF(ISBLANK(TRUE),"%","*"))</f>
        <v>*</v>
      </c>
      <c r="H31" s="50" t="str">
        <f>IF(OR('Goal 2'!H24="x"),0,IF(ISBLANK(TRUE),"%","*"))</f>
        <v>*</v>
      </c>
      <c r="I31" s="52"/>
    </row>
    <row r="32" spans="3:9" ht="11.25">
      <c r="C32" s="251"/>
      <c r="D32" s="247"/>
      <c r="E32" s="49" t="s">
        <v>197</v>
      </c>
      <c r="F32" s="50" t="str">
        <f>IF(OR('Goal 2'!F28="x"),2,IF(ISBLANK(TRUE),"%","*"))</f>
        <v>*</v>
      </c>
      <c r="G32" s="50" t="str">
        <f>IF(OR('Goal 2'!G28="x"),1,IF(ISBLANK(TRUE),"%","*"))</f>
        <v>*</v>
      </c>
      <c r="H32" s="50" t="str">
        <f>IF(OR('Goal 2'!H28="x"),0,IF(ISBLANK(TRUE),"%","*"))</f>
        <v>*</v>
      </c>
      <c r="I32" s="52"/>
    </row>
    <row r="33" spans="3:9" ht="34.5" thickBot="1">
      <c r="C33" s="251"/>
      <c r="D33" s="247"/>
      <c r="E33" s="45" t="s">
        <v>198</v>
      </c>
      <c r="F33" s="53" t="str">
        <f>IF(OR('Goal 2'!F32="x"),2,IF(ISBLANK(TRUE),"%","*"))</f>
        <v>*</v>
      </c>
      <c r="G33" s="53" t="str">
        <f>IF(OR('Goal 2'!G32="x"),1,IF(ISBLANK(TRUE),"%","*"))</f>
        <v>*</v>
      </c>
      <c r="H33" s="53" t="str">
        <f>IF(OR('Goal 2'!H32="x"),0,IF(ISBLANK(TRUE),"%","*"))</f>
        <v>*</v>
      </c>
      <c r="I33" s="54"/>
    </row>
    <row r="34" spans="3:9" ht="12" thickBot="1">
      <c r="C34" s="252"/>
      <c r="D34" s="243"/>
      <c r="E34" s="48" t="s">
        <v>229</v>
      </c>
      <c r="F34" s="244" t="e">
        <f>AVERAGE(F30:H33)</f>
        <v>#DIV/0!</v>
      </c>
      <c r="G34" s="245"/>
      <c r="H34" s="245"/>
      <c r="I34" s="246"/>
    </row>
    <row r="35" spans="3:9" ht="12" thickBot="1">
      <c r="C35" s="253"/>
      <c r="D35" s="237" t="s">
        <v>230</v>
      </c>
      <c r="E35" s="238"/>
      <c r="F35" s="239" t="e">
        <f>AVERAGE(F30:H33,F26:H28)</f>
        <v>#DIV/0!</v>
      </c>
      <c r="G35" s="240"/>
      <c r="H35" s="240"/>
      <c r="I35" s="241"/>
    </row>
    <row r="36" spans="3:9" ht="23.25" thickBot="1">
      <c r="C36" s="250" t="s">
        <v>271</v>
      </c>
      <c r="D36" s="242" t="s">
        <v>6</v>
      </c>
      <c r="E36" s="57" t="s">
        <v>199</v>
      </c>
      <c r="F36" s="43" t="str">
        <f>IF(OR('Goal 3'!F5="x"),2,IF(ISBLANK(TRUE),"%","*"))</f>
        <v>*</v>
      </c>
      <c r="G36" s="43" t="str">
        <f>IF(OR('Goal 3'!G5="x"),1,IF(ISBLANK(TRUE),"%","*"))</f>
        <v>*</v>
      </c>
      <c r="H36" s="43" t="str">
        <f>IF(OR('Goal 3'!H5="x"),0,IF(ISBLANK(TRUE),"%","*"))</f>
        <v>*</v>
      </c>
      <c r="I36" s="58"/>
    </row>
    <row r="37" spans="3:9" ht="12" thickBot="1">
      <c r="C37" s="251"/>
      <c r="D37" s="243"/>
      <c r="E37" s="48" t="s">
        <v>231</v>
      </c>
      <c r="F37" s="244" t="e">
        <f>AVERAGE(F36:H36)</f>
        <v>#DIV/0!</v>
      </c>
      <c r="G37" s="245"/>
      <c r="H37" s="245"/>
      <c r="I37" s="246"/>
    </row>
    <row r="38" spans="3:9" ht="34.5" thickBot="1">
      <c r="C38" s="257"/>
      <c r="D38" s="242" t="s">
        <v>7</v>
      </c>
      <c r="E38" s="57" t="s">
        <v>61</v>
      </c>
      <c r="F38" s="43" t="str">
        <f>IF(OR('Goal 3'!F13="x"),2,IF(ISBLANK(TRUE),"%","*"))</f>
        <v>*</v>
      </c>
      <c r="G38" s="43" t="str">
        <f>IF(OR('Goal 3'!G13="x"),1,IF(ISBLANK(TRUE),"%","*"))</f>
        <v>*</v>
      </c>
      <c r="H38" s="43" t="str">
        <f>IF(OR('Goal 3'!H13="x"),0,IF(ISBLANK(TRUE),"%","*"))</f>
        <v>*</v>
      </c>
      <c r="I38" s="58"/>
    </row>
    <row r="39" spans="3:9" ht="12" thickBot="1">
      <c r="C39" s="257"/>
      <c r="D39" s="243"/>
      <c r="E39" s="48" t="s">
        <v>232</v>
      </c>
      <c r="F39" s="244" t="e">
        <f>AVERAGE(F38:H38)</f>
        <v>#DIV/0!</v>
      </c>
      <c r="G39" s="245"/>
      <c r="H39" s="245"/>
      <c r="I39" s="246"/>
    </row>
    <row r="40" spans="3:9" ht="15" customHeight="1">
      <c r="C40" s="257"/>
      <c r="D40" s="242" t="s">
        <v>8</v>
      </c>
      <c r="E40" s="42" t="s">
        <v>200</v>
      </c>
      <c r="F40" s="43" t="str">
        <f>IF(OR('Goal 3'!F27="x"),2,IF(ISBLANK(TRUE),"%","*"))</f>
        <v>*</v>
      </c>
      <c r="G40" s="43" t="str">
        <f>IF(OR('Goal 3'!G27="x"),1,IF(ISBLANK(TRUE),"%","*"))</f>
        <v>*</v>
      </c>
      <c r="H40" s="43" t="str">
        <f>IF(OR('Goal 3'!H27="x"),0,IF(ISBLANK(TRUE),"%","*"))</f>
        <v>*</v>
      </c>
      <c r="I40" s="44"/>
    </row>
    <row r="41" spans="3:9" ht="57" thickBot="1">
      <c r="C41" s="257"/>
      <c r="D41" s="247"/>
      <c r="E41" s="45" t="s">
        <v>201</v>
      </c>
      <c r="F41" s="53" t="str">
        <f>IF(OR('Goal 3'!F34="x"),2,IF(ISBLANK(TRUE),"%","*"))</f>
        <v>*</v>
      </c>
      <c r="G41" s="53" t="str">
        <f>IF(OR('Goal 3'!G34="x"),1,IF(ISBLANK(TRUE),"%","*"))</f>
        <v>*</v>
      </c>
      <c r="H41" s="53" t="str">
        <f>IF(OR('Goal 3'!H34="x"),0,IF(ISBLANK(TRUE),"%","*"))</f>
        <v>*</v>
      </c>
      <c r="I41" s="54"/>
    </row>
    <row r="42" spans="3:9" ht="12" thickBot="1">
      <c r="C42" s="257"/>
      <c r="D42" s="243"/>
      <c r="E42" s="48" t="s">
        <v>233</v>
      </c>
      <c r="F42" s="244" t="e">
        <f>AVERAGE(F40:H41)</f>
        <v>#DIV/0!</v>
      </c>
      <c r="G42" s="245"/>
      <c r="H42" s="245"/>
      <c r="I42" s="246"/>
    </row>
    <row r="43" spans="3:9" ht="24.75" customHeight="1" thickBot="1">
      <c r="C43" s="257"/>
      <c r="D43" s="242" t="s">
        <v>9</v>
      </c>
      <c r="E43" s="57" t="s">
        <v>445</v>
      </c>
      <c r="F43" s="43" t="str">
        <f>IF(OR('Goal 3'!F44="x"),2,IF(ISBLANK(TRUE),"%","*"))</f>
        <v>*</v>
      </c>
      <c r="G43" s="43" t="str">
        <f>IF(OR('Goal 3'!G44="x"),1,IF(ISBLANK(TRUE),"%","*"))</f>
        <v>*</v>
      </c>
      <c r="H43" s="43" t="str">
        <f>IF(OR('Goal 3'!H44="x"),0,IF(ISBLANK(TRUE),"%","*"))</f>
        <v>*</v>
      </c>
      <c r="I43" s="58"/>
    </row>
    <row r="44" spans="3:9" ht="12" thickBot="1">
      <c r="C44" s="257"/>
      <c r="D44" s="243"/>
      <c r="E44" s="48" t="s">
        <v>234</v>
      </c>
      <c r="F44" s="244" t="e">
        <f>AVERAGE(F43:H43)</f>
        <v>#DIV/0!</v>
      </c>
      <c r="G44" s="245"/>
      <c r="H44" s="245"/>
      <c r="I44" s="246"/>
    </row>
    <row r="45" spans="3:9" ht="22.5">
      <c r="C45" s="257"/>
      <c r="D45" s="242" t="s">
        <v>10</v>
      </c>
      <c r="E45" s="42" t="s">
        <v>202</v>
      </c>
      <c r="F45" s="43" t="str">
        <f>IF(OR('Goal 3'!F54="x"),2,IF(ISBLANK(TRUE),"%","*"))</f>
        <v>*</v>
      </c>
      <c r="G45" s="43" t="str">
        <f>IF(OR('Goal 3'!G54="x"),1,IF(ISBLANK(TRUE),"%","*"))</f>
        <v>*</v>
      </c>
      <c r="H45" s="43" t="str">
        <f>IF(OR('Goal 3'!H54="x"),0,IF(ISBLANK(TRUE),"%","*"))</f>
        <v>*</v>
      </c>
      <c r="I45" s="44"/>
    </row>
    <row r="46" spans="3:9" ht="11.25">
      <c r="C46" s="257"/>
      <c r="D46" s="247"/>
      <c r="E46" s="49" t="s">
        <v>204</v>
      </c>
      <c r="F46" s="50" t="str">
        <f>IF(OR('Goal 3'!F57="x"),2,IF(ISBLANK(TRUE),"%","*"))</f>
        <v>*</v>
      </c>
      <c r="G46" s="50" t="str">
        <f>IF(OR('Goal 3'!G57="x"),1,IF(ISBLANK(TRUE),"%","*"))</f>
        <v>*</v>
      </c>
      <c r="H46" s="50" t="str">
        <f>IF(OR('Goal 3'!H57="x"),0,IF(ISBLANK(TRUE),"%","*"))</f>
        <v>*</v>
      </c>
      <c r="I46" s="52"/>
    </row>
    <row r="47" spans="3:9" ht="12" thickBot="1">
      <c r="C47" s="257"/>
      <c r="D47" s="247"/>
      <c r="E47" s="45" t="s">
        <v>203</v>
      </c>
      <c r="F47" s="53" t="str">
        <f>IF(OR('Goal 3'!F60="x"),2,IF(ISBLANK(TRUE),"%","*"))</f>
        <v>*</v>
      </c>
      <c r="G47" s="53" t="str">
        <f>IF(OR('Goal 3'!G60="x"),1,IF(ISBLANK(TRUE),"%","*"))</f>
        <v>*</v>
      </c>
      <c r="H47" s="53" t="str">
        <f>IF(OR('Goal 3'!H60="x"),0,IF(ISBLANK(TRUE),"%","*"))</f>
        <v>*</v>
      </c>
      <c r="I47" s="54"/>
    </row>
    <row r="48" spans="3:9" ht="12" thickBot="1">
      <c r="C48" s="257"/>
      <c r="D48" s="243"/>
      <c r="E48" s="48" t="s">
        <v>235</v>
      </c>
      <c r="F48" s="244" t="e">
        <f>AVERAGE(F45:H47)</f>
        <v>#DIV/0!</v>
      </c>
      <c r="G48" s="245"/>
      <c r="H48" s="245"/>
      <c r="I48" s="246"/>
    </row>
    <row r="49" spans="3:9" ht="24.75" customHeight="1">
      <c r="C49" s="257"/>
      <c r="D49" s="242" t="s">
        <v>11</v>
      </c>
      <c r="E49" s="42" t="s">
        <v>205</v>
      </c>
      <c r="F49" s="43" t="str">
        <f>IF(OR('Goal 3'!F67="x"),2,IF(ISBLANK(TRUE),"%","*"))</f>
        <v>*</v>
      </c>
      <c r="G49" s="43" t="str">
        <f>IF(OR('Goal 3'!G67="x"),1,IF(ISBLANK(TRUE),"%","*"))</f>
        <v>*</v>
      </c>
      <c r="H49" s="43" t="str">
        <f>IF(OR('Goal 3'!H67="x"),0,IF(ISBLANK(TRUE),"%","*"))</f>
        <v>*</v>
      </c>
      <c r="I49" s="44"/>
    </row>
    <row r="50" spans="3:9" ht="22.5">
      <c r="C50" s="257"/>
      <c r="D50" s="247"/>
      <c r="E50" s="49" t="s">
        <v>446</v>
      </c>
      <c r="F50" s="50" t="str">
        <f>IF(OR('Goal 3'!F70="x"),2,IF(ISBLANK(TRUE),"%","*"))</f>
        <v>*</v>
      </c>
      <c r="G50" s="50" t="str">
        <f>IF(OR('Goal 3'!G70="x"),1,IF(ISBLANK(TRUE),"%","*"))</f>
        <v>*</v>
      </c>
      <c r="H50" s="50" t="str">
        <f>IF(OR('Goal 3'!H70="x"),0,IF(ISBLANK(TRUE),"%","*"))</f>
        <v>*</v>
      </c>
      <c r="I50" s="52"/>
    </row>
    <row r="51" spans="3:9" ht="12" thickBot="1">
      <c r="C51" s="257"/>
      <c r="D51" s="247"/>
      <c r="E51" s="45" t="s">
        <v>206</v>
      </c>
      <c r="F51" s="53" t="str">
        <f>IF(OR('Goal 3'!F75="x"),2,IF(ISBLANK(TRUE),"%","*"))</f>
        <v>*</v>
      </c>
      <c r="G51" s="53" t="str">
        <f>IF(OR('Goal 3'!G75="x"),1,IF(ISBLANK(TRUE),"%","*"))</f>
        <v>*</v>
      </c>
      <c r="H51" s="53" t="str">
        <f>IF(OR('Goal 3'!H75="x"),0,IF(ISBLANK(TRUE),"%","*"))</f>
        <v>*</v>
      </c>
      <c r="I51" s="54"/>
    </row>
    <row r="52" spans="3:9" ht="12" thickBot="1">
      <c r="C52" s="257"/>
      <c r="D52" s="243"/>
      <c r="E52" s="48" t="s">
        <v>236</v>
      </c>
      <c r="F52" s="244" t="e">
        <f>AVERAGE(F49:H51)</f>
        <v>#DIV/0!</v>
      </c>
      <c r="G52" s="245"/>
      <c r="H52" s="245"/>
      <c r="I52" s="246"/>
    </row>
    <row r="53" spans="3:9" ht="24" customHeight="1" thickBot="1">
      <c r="C53" s="257"/>
      <c r="D53" s="242" t="s">
        <v>12</v>
      </c>
      <c r="E53" s="57" t="s">
        <v>447</v>
      </c>
      <c r="F53" s="43" t="str">
        <f>IF(OR('Goal 3'!F82="x"),2,IF(ISBLANK(TRUE),"%","*"))</f>
        <v>*</v>
      </c>
      <c r="G53" s="43" t="str">
        <f>IF(OR('Goal 3'!G82="x"),1,IF(ISBLANK(TRUE),"%","*"))</f>
        <v>*</v>
      </c>
      <c r="H53" s="43" t="str">
        <f>IF(OR('Goal 3'!H82="x"),0,IF(ISBLANK(TRUE),"%","*"))</f>
        <v>*</v>
      </c>
      <c r="I53" s="58"/>
    </row>
    <row r="54" spans="3:9" ht="12" thickBot="1">
      <c r="C54" s="252"/>
      <c r="D54" s="243"/>
      <c r="E54" s="48" t="s">
        <v>237</v>
      </c>
      <c r="F54" s="244" t="e">
        <f>AVERAGE(F53:H53)</f>
        <v>#DIV/0!</v>
      </c>
      <c r="G54" s="245"/>
      <c r="H54" s="245"/>
      <c r="I54" s="246"/>
    </row>
    <row r="55" spans="3:9" ht="12" thickBot="1">
      <c r="C55" s="253"/>
      <c r="D55" s="237" t="s">
        <v>238</v>
      </c>
      <c r="E55" s="238"/>
      <c r="F55" s="239" t="e">
        <f>AVERAGE(F53:H53,F49:H51,F45:H47,F43:H43,F40:H41,F38:H38,F36:H36)</f>
        <v>#DIV/0!</v>
      </c>
      <c r="G55" s="240"/>
      <c r="H55" s="240"/>
      <c r="I55" s="241"/>
    </row>
    <row r="56" spans="3:9" ht="34.5">
      <c r="C56" s="250" t="s">
        <v>320</v>
      </c>
      <c r="D56" s="242" t="s">
        <v>13</v>
      </c>
      <c r="E56" s="70" t="s">
        <v>448</v>
      </c>
      <c r="F56" s="43" t="str">
        <f>IF(OR('Goal 4'!F5="x"),2,IF(ISBLANK(TRUE),"%","*"))</f>
        <v>*</v>
      </c>
      <c r="G56" s="43" t="str">
        <f>IF(OR('Goal 4'!G5="x"),1,IF(ISBLANK(TRUE),"%","*"))</f>
        <v>*</v>
      </c>
      <c r="H56" s="43" t="str">
        <f>IF(OR('Goal 4'!H5="x"),0,IF(ISBLANK(TRUE),"%","*"))</f>
        <v>*</v>
      </c>
      <c r="I56" s="43" t="str">
        <f>IF(OR('Goal 4'!I5="x"),0,IF(ISBLANK(TRUE),"%","*"))</f>
        <v>*</v>
      </c>
    </row>
    <row r="57" spans="3:9" ht="22.5">
      <c r="C57" s="251"/>
      <c r="D57" s="247"/>
      <c r="E57" s="49" t="s">
        <v>207</v>
      </c>
      <c r="F57" s="50" t="str">
        <f>IF(OR('Goal 4'!F8="x"),2,IF(ISBLANK(TRUE),"%","*"))</f>
        <v>*</v>
      </c>
      <c r="G57" s="50" t="str">
        <f>IF(OR('Goal 4'!G8="x"),1,IF(ISBLANK(TRUE),"%","*"))</f>
        <v>*</v>
      </c>
      <c r="H57" s="50" t="str">
        <f>IF(OR('Goal 4'!H8="x"),0,IF(ISBLANK(TRUE),"%","*"))</f>
        <v>*</v>
      </c>
      <c r="I57" s="52"/>
    </row>
    <row r="58" spans="3:9" ht="12" thickBot="1">
      <c r="C58" s="251"/>
      <c r="D58" s="247"/>
      <c r="E58" s="45" t="s">
        <v>449</v>
      </c>
      <c r="F58" s="53" t="str">
        <f>IF(OR('Goal 4'!F12="x"),2,IF(ISBLANK(TRUE),"%","*"))</f>
        <v>*</v>
      </c>
      <c r="G58" s="53" t="str">
        <f>IF(OR('Goal 4'!G12="x"),1,IF(ISBLANK(TRUE),"%","*"))</f>
        <v>*</v>
      </c>
      <c r="H58" s="53" t="str">
        <f>IF(OR('Goal 4'!H12="x"),0,IF(ISBLANK(TRUE),"%","*"))</f>
        <v>*</v>
      </c>
      <c r="I58" s="54"/>
    </row>
    <row r="59" spans="3:9" ht="12" thickBot="1">
      <c r="C59" s="251"/>
      <c r="D59" s="243"/>
      <c r="E59" s="48" t="s">
        <v>239</v>
      </c>
      <c r="F59" s="244" t="e">
        <f>AVERAGE(F56:H58)</f>
        <v>#DIV/0!</v>
      </c>
      <c r="G59" s="245"/>
      <c r="H59" s="245"/>
      <c r="I59" s="246"/>
    </row>
    <row r="60" spans="3:9" ht="22.5">
      <c r="C60" s="251"/>
      <c r="D60" s="242" t="s">
        <v>450</v>
      </c>
      <c r="E60" s="42" t="s">
        <v>208</v>
      </c>
      <c r="F60" s="43" t="str">
        <f>IF(OR('Goal 4'!F17="x"),2,IF(ISBLANK(TRUE),"%","*"))</f>
        <v>*</v>
      </c>
      <c r="G60" s="43" t="str">
        <f>IF(OR('Goal 4'!G17="x"),1,IF(ISBLANK(TRUE),"%","*"))</f>
        <v>*</v>
      </c>
      <c r="H60" s="43" t="str">
        <f>IF(OR('Goal 4'!H17="x"),0,IF(ISBLANK(TRUE),"%","*"))</f>
        <v>*</v>
      </c>
      <c r="I60" s="55" t="str">
        <f>IF(OR('Goal 4'!I17="x"),0,IF(ISBLANK(TRUE),"%","*"))</f>
        <v>*</v>
      </c>
    </row>
    <row r="61" spans="3:9" ht="22.5">
      <c r="C61" s="251"/>
      <c r="D61" s="247"/>
      <c r="E61" s="49" t="s">
        <v>209</v>
      </c>
      <c r="F61" s="50" t="str">
        <f>IF(OR('Goal 4'!F21="x"),2,IF(ISBLANK(TRUE),"%","*"))</f>
        <v>*</v>
      </c>
      <c r="G61" s="50" t="str">
        <f>IF(OR('Goal 4'!G21="x"),1,IF(ISBLANK(TRUE),"%","*"))</f>
        <v>*</v>
      </c>
      <c r="H61" s="50" t="str">
        <f>IF(OR('Goal 4'!H21="x"),0,IF(ISBLANK(TRUE),"%","*"))</f>
        <v>*</v>
      </c>
      <c r="I61" s="50" t="str">
        <f>IF(OR('Goal 4'!I21="x"),0,IF(ISBLANK(TRUE),"%","*"))</f>
        <v>*</v>
      </c>
    </row>
    <row r="62" spans="3:9" ht="33.75">
      <c r="C62" s="251"/>
      <c r="D62" s="247"/>
      <c r="E62" s="49" t="s">
        <v>452</v>
      </c>
      <c r="F62" s="50" t="str">
        <f>IF(OR('Goal 4'!F29="x"),2,IF(ISBLANK(TRUE),"%","*"))</f>
        <v>*</v>
      </c>
      <c r="G62" s="50" t="str">
        <f>IF(OR('Goal 4'!G29="x"),1,IF(ISBLANK(TRUE),"%","*"))</f>
        <v>*</v>
      </c>
      <c r="H62" s="50" t="str">
        <f>IF(OR('Goal 4'!H29="x"),0,IF(ISBLANK(TRUE),"%","*"))</f>
        <v>*</v>
      </c>
      <c r="I62" s="51" t="str">
        <f>IF(OR('Goal 4'!I29="x"),0,IF(ISBLANK(TRUE),"%","*"))</f>
        <v>*</v>
      </c>
    </row>
    <row r="63" spans="3:9" ht="22.5">
      <c r="C63" s="251"/>
      <c r="D63" s="247"/>
      <c r="E63" s="49" t="s">
        <v>210</v>
      </c>
      <c r="F63" s="50" t="str">
        <f>IF(OR('Goal 4'!F37="x"),2,IF(ISBLANK(TRUE),"%","*"))</f>
        <v>*</v>
      </c>
      <c r="G63" s="50" t="str">
        <f>IF(OR('Goal 4'!G37="x"),1,IF(ISBLANK(TRUE),"%","*"))</f>
        <v>*</v>
      </c>
      <c r="H63" s="50" t="str">
        <f>IF(OR('Goal 4'!H37="x"),0,IF(ISBLANK(TRUE),"%","*"))</f>
        <v>*</v>
      </c>
      <c r="I63" s="50" t="str">
        <f>IF(OR('Goal 4'!I37="x"),0,IF(ISBLANK(TRUE),"%","*"))</f>
        <v>*</v>
      </c>
    </row>
    <row r="64" spans="3:9" ht="22.5">
      <c r="C64" s="251"/>
      <c r="D64" s="247"/>
      <c r="E64" s="49" t="s">
        <v>453</v>
      </c>
      <c r="F64" s="50" t="str">
        <f>IF(OR('Goal 4'!F42="x"),2,IF(ISBLANK(TRUE),"%","*"))</f>
        <v>*</v>
      </c>
      <c r="G64" s="50" t="str">
        <f>IF(OR('Goal 4'!G42="x"),1,IF(ISBLANK(TRUE),"%","*"))</f>
        <v>*</v>
      </c>
      <c r="H64" s="50" t="str">
        <f>IF(OR('Goal 4'!H42="x"),0,IF(ISBLANK(TRUE),"%","*"))</f>
        <v>*</v>
      </c>
      <c r="I64" s="52"/>
    </row>
    <row r="65" spans="3:9" ht="13.5" customHeight="1">
      <c r="C65" s="251"/>
      <c r="D65" s="247"/>
      <c r="E65" s="49" t="s">
        <v>454</v>
      </c>
      <c r="F65" s="50" t="str">
        <f>IF(OR('Goal 4'!F46="x"),2,IF(ISBLANK(TRUE),"%","*"))</f>
        <v>*</v>
      </c>
      <c r="G65" s="50" t="str">
        <f>IF(OR('Goal 4'!G46="x"),1,IF(ISBLANK(TRUE),"%","*"))</f>
        <v>*</v>
      </c>
      <c r="H65" s="50" t="str">
        <f>IF(OR('Goal 4'!H46="x"),0,IF(ISBLANK(TRUE),"%","*"))</f>
        <v>*</v>
      </c>
      <c r="I65" s="50" t="str">
        <f>IF(OR('Goal 4'!I46="x"),0,IF(ISBLANK(TRUE),"%","*"))</f>
        <v>*</v>
      </c>
    </row>
    <row r="66" spans="3:9" ht="24.75" customHeight="1" thickBot="1">
      <c r="C66" s="251"/>
      <c r="D66" s="247"/>
      <c r="E66" s="45" t="s">
        <v>254</v>
      </c>
      <c r="F66" s="53" t="str">
        <f>IF(OR('Goal 4'!F49="x"),2,IF(ISBLANK(TRUE),"%","*"))</f>
        <v>*</v>
      </c>
      <c r="G66" s="53" t="str">
        <f>IF(OR('Goal 4'!G49="x"),1,IF(ISBLANK(TRUE),"%","*"))</f>
        <v>*</v>
      </c>
      <c r="H66" s="53" t="str">
        <f>IF(OR('Goal 4'!H49="x"),0,IF(ISBLANK(TRUE),"%","*"))</f>
        <v>*</v>
      </c>
      <c r="I66" s="53" t="str">
        <f>IF(OR('Goal 4'!I49="x"),0,IF(ISBLANK(TRUE),"%","*"))</f>
        <v>*</v>
      </c>
    </row>
    <row r="67" spans="3:9" ht="12" thickBot="1">
      <c r="C67" s="251"/>
      <c r="D67" s="243"/>
      <c r="E67" s="48" t="s">
        <v>240</v>
      </c>
      <c r="F67" s="244" t="e">
        <f>AVERAGE(F60:H66)</f>
        <v>#DIV/0!</v>
      </c>
      <c r="G67" s="245"/>
      <c r="H67" s="245"/>
      <c r="I67" s="246"/>
    </row>
    <row r="68" spans="3:9" ht="11.25">
      <c r="C68" s="251"/>
      <c r="D68" s="242" t="s">
        <v>14</v>
      </c>
      <c r="E68" s="42" t="s">
        <v>255</v>
      </c>
      <c r="F68" s="43" t="str">
        <f>IF(OR('Goal 4'!F55="x"),2,IF(ISBLANK(TRUE),"%","*"))</f>
        <v>*</v>
      </c>
      <c r="G68" s="43" t="str">
        <f>IF(OR('Goal 4'!G55="x"),1,IF(ISBLANK(TRUE),"%","*"))</f>
        <v>*</v>
      </c>
      <c r="H68" s="43" t="str">
        <f>IF(OR('Goal 4'!H55="x"),0,IF(ISBLANK(TRUE),"%","*"))</f>
        <v>*</v>
      </c>
      <c r="I68" s="44"/>
    </row>
    <row r="69" spans="3:9" ht="11.25">
      <c r="C69" s="251"/>
      <c r="D69" s="247"/>
      <c r="E69" s="49" t="s">
        <v>211</v>
      </c>
      <c r="F69" s="50" t="str">
        <f>IF(OR('Goal 4'!F61="x"),2,IF(ISBLANK(TRUE),"%","*"))</f>
        <v>*</v>
      </c>
      <c r="G69" s="50" t="str">
        <f>IF(OR('Goal 4'!G61="x"),1,IF(ISBLANK(TRUE),"%","*"))</f>
        <v>*</v>
      </c>
      <c r="H69" s="50" t="str">
        <f>IF(OR('Goal 4'!H61="x"),0,IF(ISBLANK(TRUE),"%","*"))</f>
        <v>*</v>
      </c>
      <c r="I69" s="52"/>
    </row>
    <row r="70" spans="3:9" ht="12" thickBot="1">
      <c r="C70" s="251"/>
      <c r="D70" s="247"/>
      <c r="E70" s="45" t="s">
        <v>62</v>
      </c>
      <c r="F70" s="53" t="str">
        <f>IF(OR('Goal 4'!F65="x"),2,IF(ISBLANK(TRUE),"%","*"))</f>
        <v>*</v>
      </c>
      <c r="G70" s="53" t="str">
        <f>IF(OR('Goal 4'!G65="x"),1,IF(ISBLANK(TRUE),"%","*"))</f>
        <v>*</v>
      </c>
      <c r="H70" s="53" t="str">
        <f>IF(OR('Goal 4'!H65="x"),0,IF(ISBLANK(TRUE),"%","*"))</f>
        <v>*</v>
      </c>
      <c r="I70" s="54"/>
    </row>
    <row r="71" spans="3:9" ht="12" thickBot="1">
      <c r="C71" s="252"/>
      <c r="D71" s="243"/>
      <c r="E71" s="48" t="s">
        <v>241</v>
      </c>
      <c r="F71" s="244" t="e">
        <f>AVERAGE(F68:H70)</f>
        <v>#DIV/0!</v>
      </c>
      <c r="G71" s="245"/>
      <c r="H71" s="245"/>
      <c r="I71" s="246"/>
    </row>
    <row r="72" spans="3:9" ht="12" thickBot="1">
      <c r="C72" s="253"/>
      <c r="D72" s="237" t="s">
        <v>242</v>
      </c>
      <c r="E72" s="238"/>
      <c r="F72" s="239" t="e">
        <f>AVERAGE(F68:H70,F60:H66,F56:H58)</f>
        <v>#DIV/0!</v>
      </c>
      <c r="G72" s="240"/>
      <c r="H72" s="240"/>
      <c r="I72" s="241"/>
    </row>
    <row r="73" spans="3:9" ht="36" customHeight="1">
      <c r="C73" s="250" t="s">
        <v>272</v>
      </c>
      <c r="D73" s="242" t="s">
        <v>15</v>
      </c>
      <c r="E73" s="42" t="s">
        <v>318</v>
      </c>
      <c r="F73" s="43" t="str">
        <f>IF(OR('Goal 5'!F5="x"),2,IF(ISBLANK(TRUE),"%","*"))</f>
        <v>*</v>
      </c>
      <c r="G73" s="43" t="str">
        <f>IF(OR('Goal 5'!G5="x"),1,IF(ISBLANK(TRUE),"%","*"))</f>
        <v>*</v>
      </c>
      <c r="H73" s="43" t="str">
        <f>IF(OR('Goal 5'!H5="x"),0,IF(ISBLANK(TRUE),"%","*"))</f>
        <v>*</v>
      </c>
      <c r="I73" s="55" t="str">
        <f>IF(OR('Goal 5'!I5="x"),0,IF(ISBLANK(TRUE),"%","*"))</f>
        <v>*</v>
      </c>
    </row>
    <row r="74" spans="3:9" ht="18" customHeight="1" thickBot="1">
      <c r="C74" s="251"/>
      <c r="D74" s="247"/>
      <c r="E74" s="45" t="s">
        <v>212</v>
      </c>
      <c r="F74" s="53" t="str">
        <f>IF(OR('Goal 5'!F11="x"),2,IF(ISBLANK(TRUE),"%","*"))</f>
        <v>*</v>
      </c>
      <c r="G74" s="53" t="str">
        <f>IF(OR('Goal 5'!G11="x"),1,IF(ISBLANK(TRUE),"%","*"))</f>
        <v>*</v>
      </c>
      <c r="H74" s="53" t="str">
        <f>IF(OR('Goal 5'!H11="x"),0,IF(ISBLANK(TRUE),"%","*"))</f>
        <v>*</v>
      </c>
      <c r="I74" s="54"/>
    </row>
    <row r="75" spans="3:9" ht="12" thickBot="1">
      <c r="C75" s="251"/>
      <c r="D75" s="243"/>
      <c r="E75" s="48" t="s">
        <v>243</v>
      </c>
      <c r="F75" s="244" t="e">
        <f>AVERAGE(F73:H74)</f>
        <v>#DIV/0!</v>
      </c>
      <c r="G75" s="245"/>
      <c r="H75" s="245"/>
      <c r="I75" s="246"/>
    </row>
    <row r="76" spans="3:9" ht="12" customHeight="1">
      <c r="C76" s="251"/>
      <c r="D76" s="242" t="s">
        <v>16</v>
      </c>
      <c r="E76" s="42" t="s">
        <v>213</v>
      </c>
      <c r="F76" s="43" t="str">
        <f>IF(OR('Goal 5'!F16="x"),2,IF(ISBLANK(TRUE),"%","*"))</f>
        <v>*</v>
      </c>
      <c r="G76" s="43" t="str">
        <f>IF(OR('Goal 5'!G16="x"),1,IF(ISBLANK(TRUE),"%","*"))</f>
        <v>*</v>
      </c>
      <c r="H76" s="43" t="str">
        <f>IF(OR('Goal 5'!H16="x"),0,IF(ISBLANK(TRUE),"%","*"))</f>
        <v>*</v>
      </c>
      <c r="I76" s="44"/>
    </row>
    <row r="77" spans="3:9" ht="12" customHeight="1" thickBot="1">
      <c r="C77" s="251"/>
      <c r="D77" s="247"/>
      <c r="E77" s="45" t="s">
        <v>214</v>
      </c>
      <c r="F77" s="53" t="str">
        <f>IF(OR('Goal 5'!F20="x"),2,IF(ISBLANK(TRUE),"%","*"))</f>
        <v>*</v>
      </c>
      <c r="G77" s="53" t="str">
        <f>IF(OR('Goal 5'!G20="x"),1,IF(ISBLANK(TRUE),"%","*"))</f>
        <v>*</v>
      </c>
      <c r="H77" s="53" t="str">
        <f>IF(OR('Goal 5'!H20="x"),0,IF(ISBLANK(TRUE),"%","*"))</f>
        <v>*</v>
      </c>
      <c r="I77" s="56" t="str">
        <f>IF(OR('Goal 5'!I20="x"),0,IF(ISBLANK(TRUE),"%","*"))</f>
        <v>*</v>
      </c>
    </row>
    <row r="78" spans="3:9" ht="12" thickBot="1">
      <c r="C78" s="251"/>
      <c r="D78" s="243"/>
      <c r="E78" s="48" t="s">
        <v>244</v>
      </c>
      <c r="F78" s="244" t="e">
        <f>AVERAGE(F76:H77)</f>
        <v>#DIV/0!</v>
      </c>
      <c r="G78" s="245"/>
      <c r="H78" s="245"/>
      <c r="I78" s="246"/>
    </row>
    <row r="79" spans="3:9" ht="48" customHeight="1" thickBot="1">
      <c r="C79" s="251"/>
      <c r="D79" s="254" t="s">
        <v>17</v>
      </c>
      <c r="E79" s="59" t="s">
        <v>455</v>
      </c>
      <c r="F79" s="43" t="str">
        <f>IF(OR('Goal 5'!F27="x"),2,IF(ISBLANK(TRUE),"%","*"))</f>
        <v>*</v>
      </c>
      <c r="G79" s="43" t="str">
        <f>IF(OR('Goal 5'!G27="x"),1,IF(ISBLANK(TRUE),"%","*"))</f>
        <v>*</v>
      </c>
      <c r="H79" s="43" t="str">
        <f>IF(OR('Goal 5'!H27="x"),0,IF(ISBLANK(TRUE),"%","*"))</f>
        <v>*</v>
      </c>
      <c r="I79" s="60"/>
    </row>
    <row r="80" spans="3:9" ht="12" thickBot="1">
      <c r="C80" s="252"/>
      <c r="D80" s="256"/>
      <c r="E80" s="48" t="s">
        <v>245</v>
      </c>
      <c r="F80" s="244" t="e">
        <f>AVERAGE(F79:H79)</f>
        <v>#DIV/0!</v>
      </c>
      <c r="G80" s="245"/>
      <c r="H80" s="245"/>
      <c r="I80" s="246"/>
    </row>
    <row r="81" spans="3:9" ht="12" thickBot="1">
      <c r="C81" s="253"/>
      <c r="D81" s="237" t="s">
        <v>246</v>
      </c>
      <c r="E81" s="238"/>
      <c r="F81" s="239" t="e">
        <f>AVERAGE(F79:H79,F76:H77,F73:H74)</f>
        <v>#DIV/0!</v>
      </c>
      <c r="G81" s="240"/>
      <c r="H81" s="240"/>
      <c r="I81" s="241"/>
    </row>
    <row r="82" spans="3:9" ht="11.25">
      <c r="C82" s="250" t="s">
        <v>273</v>
      </c>
      <c r="D82" s="254" t="s">
        <v>18</v>
      </c>
      <c r="E82" s="42" t="s">
        <v>215</v>
      </c>
      <c r="F82" s="43" t="str">
        <f>IF(OR('Goal 6'!F5="x"),2,IF(ISBLANK(TRUE),"%","*"))</f>
        <v>*</v>
      </c>
      <c r="G82" s="43" t="str">
        <f>IF(OR('Goal 6'!G5="x"),1,IF(ISBLANK(TRUE),"%","*"))</f>
        <v>*</v>
      </c>
      <c r="H82" s="43" t="str">
        <f>IF(OR('Goal 6'!H5="x"),0,IF(ISBLANK(TRUE),"%","*"))</f>
        <v>*</v>
      </c>
      <c r="I82" s="55" t="str">
        <f>IF(OR('Goal 6'!I5="x"),0,IF(ISBLANK(TRUE),"%","*"))</f>
        <v>*</v>
      </c>
    </row>
    <row r="83" spans="3:9" ht="23.25" thickBot="1">
      <c r="C83" s="251"/>
      <c r="D83" s="255"/>
      <c r="E83" s="45" t="s">
        <v>220</v>
      </c>
      <c r="F83" s="53" t="str">
        <f>IF(OR('Goal 6'!F9="x"),2,IF(ISBLANK(TRUE),"%","*"))</f>
        <v>*</v>
      </c>
      <c r="G83" s="53" t="str">
        <f>IF(OR('Goal 6'!G9="x"),1,IF(ISBLANK(TRUE),"%","*"))</f>
        <v>*</v>
      </c>
      <c r="H83" s="53" t="str">
        <f>IF(OR('Goal 6'!H9="x"),0,IF(ISBLANK(TRUE),"%","*"))</f>
        <v>*</v>
      </c>
      <c r="I83" s="53" t="str">
        <f>IF(OR('Goal 6'!I9="x"),0,IF(ISBLANK(TRUE),"%","*"))</f>
        <v>*</v>
      </c>
    </row>
    <row r="84" spans="3:9" ht="12" thickBot="1">
      <c r="C84" s="252"/>
      <c r="D84" s="256"/>
      <c r="E84" s="48" t="s">
        <v>247</v>
      </c>
      <c r="F84" s="244" t="e">
        <f>AVERAGE(F82:H83)</f>
        <v>#DIV/0!</v>
      </c>
      <c r="G84" s="245"/>
      <c r="H84" s="245"/>
      <c r="I84" s="246"/>
    </row>
    <row r="85" spans="3:9" ht="12" thickBot="1">
      <c r="C85" s="253"/>
      <c r="D85" s="237" t="s">
        <v>248</v>
      </c>
      <c r="E85" s="238"/>
      <c r="F85" s="239" t="e">
        <f>AVERAGE(F82:H83)</f>
        <v>#DIV/0!</v>
      </c>
      <c r="G85" s="240"/>
      <c r="H85" s="240"/>
      <c r="I85" s="241"/>
    </row>
    <row r="86" spans="3:9" ht="37.5" customHeight="1" thickBot="1">
      <c r="C86" s="250" t="s">
        <v>274</v>
      </c>
      <c r="D86" s="242" t="s">
        <v>19</v>
      </c>
      <c r="E86" s="57" t="s">
        <v>216</v>
      </c>
      <c r="F86" s="43" t="str">
        <f>IF(OR('Goal 7'!F5="x"),2,IF(ISBLANK(TRUE),"%","*"))</f>
        <v>*</v>
      </c>
      <c r="G86" s="43" t="str">
        <f>IF(OR('Goal 7'!G5="x"),1,IF(ISBLANK(TRUE),"%","*"))</f>
        <v>*</v>
      </c>
      <c r="H86" s="43" t="str">
        <f>IF(OR('Goal 7'!H5="x"),0,IF(ISBLANK(TRUE),"%","*"))</f>
        <v>*</v>
      </c>
      <c r="I86" s="55" t="str">
        <f>IF(OR('Goal 7'!I5="x"),0,IF(ISBLANK(TRUE),"%","*"))</f>
        <v>*</v>
      </c>
    </row>
    <row r="87" spans="3:9" ht="12" thickBot="1">
      <c r="C87" s="251"/>
      <c r="D87" s="243"/>
      <c r="E87" s="48" t="s">
        <v>249</v>
      </c>
      <c r="F87" s="244" t="e">
        <f>AVERAGE(F86:H86)</f>
        <v>#DIV/0!</v>
      </c>
      <c r="G87" s="245"/>
      <c r="H87" s="245"/>
      <c r="I87" s="246"/>
    </row>
    <row r="88" spans="3:9" ht="22.5">
      <c r="C88" s="251"/>
      <c r="D88" s="242" t="s">
        <v>20</v>
      </c>
      <c r="E88" s="42" t="s">
        <v>217</v>
      </c>
      <c r="F88" s="43" t="str">
        <f>IF(OR('Goal 7'!F11="x"),2,IF(ISBLANK(TRUE),"%","*"))</f>
        <v>*</v>
      </c>
      <c r="G88" s="43" t="str">
        <f>IF(OR('Goal 7'!G11="x"),1,IF(ISBLANK(TRUE),"%","*"))</f>
        <v>*</v>
      </c>
      <c r="H88" s="43" t="str">
        <f>IF(OR('Goal 7'!H11="x"),0,IF(ISBLANK(TRUE),"%","*"))</f>
        <v>*</v>
      </c>
      <c r="I88" s="55" t="str">
        <f>IF(OR('Goal 7'!I11="x"),0,IF(ISBLANK(TRUE),"%","*"))</f>
        <v>*</v>
      </c>
    </row>
    <row r="89" spans="3:9" ht="22.5">
      <c r="C89" s="251"/>
      <c r="D89" s="247"/>
      <c r="E89" s="49" t="s">
        <v>218</v>
      </c>
      <c r="F89" s="50" t="str">
        <f>IF(OR('Goal 7'!F13="x"),2,IF(ISBLANK(TRUE),"%","*"))</f>
        <v>*</v>
      </c>
      <c r="G89" s="50" t="str">
        <f>IF(OR('Goal 7'!G13="x"),1,IF(ISBLANK(TRUE),"%","*"))</f>
        <v>*</v>
      </c>
      <c r="H89" s="50" t="str">
        <f>IF(OR('Goal 7'!H13="x"),0,IF(ISBLANK(TRUE),"%","*"))</f>
        <v>*</v>
      </c>
      <c r="I89" s="51" t="str">
        <f>IF(OR('Goal 7'!I13="x"),0,IF(ISBLANK(TRUE),"%","*"))</f>
        <v>*</v>
      </c>
    </row>
    <row r="90" spans="3:9" ht="23.25" thickBot="1">
      <c r="C90" s="251"/>
      <c r="D90" s="247"/>
      <c r="E90" s="61" t="s">
        <v>219</v>
      </c>
      <c r="F90" s="53" t="str">
        <f>IF(OR('Goal 7'!F17="x"),2,IF(ISBLANK(TRUE),"%","*"))</f>
        <v>*</v>
      </c>
      <c r="G90" s="53" t="str">
        <f>IF(OR('Goal 7'!G17="x"),1,IF(ISBLANK(TRUE),"%","*"))</f>
        <v>*</v>
      </c>
      <c r="H90" s="53" t="str">
        <f>IF(OR('Goal 7'!H17="x"),0,IF(ISBLANK(TRUE),"%","*"))</f>
        <v>*</v>
      </c>
      <c r="I90" s="56" t="str">
        <f>IF(OR('Goal 7'!I17="x"),0,IF(ISBLANK(TRUE),"%","*"))</f>
        <v>*</v>
      </c>
    </row>
    <row r="91" spans="3:9" ht="12" thickBot="1">
      <c r="C91" s="252"/>
      <c r="D91" s="243"/>
      <c r="E91" s="48" t="s">
        <v>250</v>
      </c>
      <c r="F91" s="244" t="e">
        <f>AVERAGE(F88:H90)</f>
        <v>#DIV/0!</v>
      </c>
      <c r="G91" s="245"/>
      <c r="H91" s="245"/>
      <c r="I91" s="246"/>
    </row>
    <row r="92" spans="3:9" ht="12" thickBot="1">
      <c r="C92" s="253"/>
      <c r="D92" s="237" t="s">
        <v>226</v>
      </c>
      <c r="E92" s="238"/>
      <c r="F92" s="239" t="e">
        <f>AVERAGE(F88:H90,F86:H86)</f>
        <v>#DIV/0!</v>
      </c>
      <c r="G92" s="240"/>
      <c r="H92" s="240"/>
      <c r="I92" s="241"/>
    </row>
    <row r="93" spans="3:9" ht="33" customHeight="1" thickBot="1">
      <c r="C93" s="237" t="s">
        <v>63</v>
      </c>
      <c r="D93" s="248"/>
      <c r="E93" s="249"/>
      <c r="F93" s="234" t="e">
        <f>AVERAGE(F88:H90,F86:H86,F82:H83,F79:H79,F76:H77,F73:H74,F68:H70,F60:H66,F56:H58,F53:H53,F49:H51,F45:H47,F43:H43,F41:H41,F40:H40,F38:H38,F36:H36,F30:H33,F26:H28,F22:H23,F18:H20,F12:H16,F6:H10,F3:H4)</f>
        <v>#DIV/0!</v>
      </c>
      <c r="G93" s="235"/>
      <c r="H93" s="235"/>
      <c r="I93" s="236"/>
    </row>
    <row r="94" spans="3:5" ht="12">
      <c r="C94" s="62"/>
      <c r="D94" s="63"/>
      <c r="E94" s="64"/>
    </row>
    <row r="95" ht="33" customHeight="1">
      <c r="D95" s="67"/>
    </row>
    <row r="96" ht="33" customHeight="1">
      <c r="D96" s="67"/>
    </row>
  </sheetData>
  <sheetProtection password="CE84" sheet="1" selectLockedCells="1"/>
  <mergeCells count="71">
    <mergeCell ref="F48:I48"/>
    <mergeCell ref="D45:D48"/>
    <mergeCell ref="D40:D42"/>
    <mergeCell ref="D43:D44"/>
    <mergeCell ref="F37:I37"/>
    <mergeCell ref="F39:I39"/>
    <mergeCell ref="F42:I42"/>
    <mergeCell ref="F44:I44"/>
    <mergeCell ref="C3:C25"/>
    <mergeCell ref="F5:I5"/>
    <mergeCell ref="D3:D5"/>
    <mergeCell ref="F11:I11"/>
    <mergeCell ref="D6:D11"/>
    <mergeCell ref="F17:I17"/>
    <mergeCell ref="D12:D17"/>
    <mergeCell ref="F21:I21"/>
    <mergeCell ref="D18:D21"/>
    <mergeCell ref="F24:I24"/>
    <mergeCell ref="D22:D24"/>
    <mergeCell ref="D25:E25"/>
    <mergeCell ref="F25:I25"/>
    <mergeCell ref="C36:C55"/>
    <mergeCell ref="F29:I29"/>
    <mergeCell ref="D26:D29"/>
    <mergeCell ref="F34:I34"/>
    <mergeCell ref="D30:D34"/>
    <mergeCell ref="D35:E35"/>
    <mergeCell ref="F35:I35"/>
    <mergeCell ref="C26:C35"/>
    <mergeCell ref="D36:D37"/>
    <mergeCell ref="D38:D39"/>
    <mergeCell ref="F71:I71"/>
    <mergeCell ref="D68:D71"/>
    <mergeCell ref="F52:I52"/>
    <mergeCell ref="D49:D52"/>
    <mergeCell ref="F54:I54"/>
    <mergeCell ref="D53:D54"/>
    <mergeCell ref="D55:E55"/>
    <mergeCell ref="F55:I55"/>
    <mergeCell ref="C73:C81"/>
    <mergeCell ref="D72:E72"/>
    <mergeCell ref="F72:I72"/>
    <mergeCell ref="C56:C72"/>
    <mergeCell ref="F75:I75"/>
    <mergeCell ref="D73:D75"/>
    <mergeCell ref="F59:I59"/>
    <mergeCell ref="D56:D59"/>
    <mergeCell ref="F67:I67"/>
    <mergeCell ref="D60:D67"/>
    <mergeCell ref="F78:I78"/>
    <mergeCell ref="D76:D78"/>
    <mergeCell ref="F80:I80"/>
    <mergeCell ref="D79:D80"/>
    <mergeCell ref="D81:E81"/>
    <mergeCell ref="F81:I81"/>
    <mergeCell ref="F84:I84"/>
    <mergeCell ref="D85:E85"/>
    <mergeCell ref="F85:I85"/>
    <mergeCell ref="D82:D84"/>
    <mergeCell ref="C82:C85"/>
    <mergeCell ref="F87:I87"/>
    <mergeCell ref="C1:D1"/>
    <mergeCell ref="E1:I1"/>
    <mergeCell ref="F93:I93"/>
    <mergeCell ref="D92:E92"/>
    <mergeCell ref="F92:I92"/>
    <mergeCell ref="D86:D87"/>
    <mergeCell ref="F91:I91"/>
    <mergeCell ref="D88:D91"/>
    <mergeCell ref="C93:E93"/>
    <mergeCell ref="C86:C92"/>
  </mergeCells>
  <printOptions horizontalCentered="1"/>
  <pageMargins left="0.25" right="0.25" top="0.55" bottom="0.35" header="0.25" footer="0.25"/>
  <pageSetup fitToHeight="0" fitToWidth="1" horizontalDpi="600" verticalDpi="600" orientation="landscape" r:id="rId1"/>
  <headerFooter>
    <oddHeader>&amp;C&amp;"-,Bold"&amp;10DSP Annual Performance Evaluation - Core Competencies</oddHeader>
    <oddFooter>&amp;CPage &amp;P</oddFooter>
  </headerFooter>
</worksheet>
</file>

<file path=xl/worksheets/sheet2.xml><?xml version="1.0" encoding="utf-8"?>
<worksheet xmlns="http://schemas.openxmlformats.org/spreadsheetml/2006/main" xmlns:r="http://schemas.openxmlformats.org/officeDocument/2006/relationships">
  <sheetPr>
    <tabColor theme="1"/>
    <pageSetUpPr fitToPage="1"/>
  </sheetPr>
  <dimension ref="B1:B19"/>
  <sheetViews>
    <sheetView showGridLines="0" tabSelected="1" workbookViewId="0" topLeftCell="B1">
      <selection activeCell="E9" sqref="E9"/>
    </sheetView>
  </sheetViews>
  <sheetFormatPr defaultColWidth="9.140625" defaultRowHeight="15"/>
  <cols>
    <col min="1" max="1" width="1.7109375" style="0" customWidth="1"/>
    <col min="2" max="2" width="150.7109375" style="1" customWidth="1"/>
  </cols>
  <sheetData>
    <row r="1" s="5" customFormat="1" ht="15">
      <c r="B1" s="71" t="s">
        <v>21</v>
      </c>
    </row>
    <row r="2" s="5" customFormat="1" ht="10.5" customHeight="1">
      <c r="B2" s="71"/>
    </row>
    <row r="3" s="5" customFormat="1" ht="102.75" customHeight="1">
      <c r="B3" s="6" t="s">
        <v>362</v>
      </c>
    </row>
    <row r="4" s="5" customFormat="1" ht="15" customHeight="1">
      <c r="B4" s="6"/>
    </row>
    <row r="5" s="5" customFormat="1" ht="54.75" customHeight="1">
      <c r="B5" s="7" t="s">
        <v>363</v>
      </c>
    </row>
    <row r="6" s="5" customFormat="1" ht="30.75" customHeight="1">
      <c r="B6" s="10" t="s">
        <v>460</v>
      </c>
    </row>
    <row r="7" s="5" customFormat="1" ht="42">
      <c r="B7" s="74" t="s">
        <v>461</v>
      </c>
    </row>
    <row r="8" s="5" customFormat="1" ht="30.75" customHeight="1">
      <c r="B8" s="11" t="s">
        <v>364</v>
      </c>
    </row>
    <row r="9" s="5" customFormat="1" ht="60" customHeight="1">
      <c r="B9" s="11" t="s">
        <v>365</v>
      </c>
    </row>
    <row r="10" s="5" customFormat="1" ht="12.75" customHeight="1">
      <c r="B10" s="11"/>
    </row>
    <row r="11" s="5" customFormat="1" ht="16.5" customHeight="1">
      <c r="B11" s="8" t="s">
        <v>366</v>
      </c>
    </row>
    <row r="12" s="5" customFormat="1" ht="15" customHeight="1">
      <c r="B12" s="8"/>
    </row>
    <row r="13" s="5" customFormat="1" ht="42" customHeight="1">
      <c r="B13" s="8" t="s">
        <v>369</v>
      </c>
    </row>
    <row r="14" s="5" customFormat="1" ht="21.75" customHeight="1">
      <c r="B14" s="8"/>
    </row>
    <row r="15" s="5" customFormat="1" ht="108.75">
      <c r="B15" s="73" t="s">
        <v>459</v>
      </c>
    </row>
    <row r="16" s="5" customFormat="1" ht="17.25" customHeight="1">
      <c r="B16" s="73"/>
    </row>
    <row r="17" s="5" customFormat="1" ht="80.25" customHeight="1">
      <c r="B17" s="9" t="s">
        <v>367</v>
      </c>
    </row>
    <row r="18" s="5" customFormat="1" ht="9" customHeight="1">
      <c r="B18" s="9"/>
    </row>
    <row r="19" s="5" customFormat="1" ht="54.75">
      <c r="B19" s="7" t="s">
        <v>368</v>
      </c>
    </row>
  </sheetData>
  <sheetProtection password="CE84" sheet="1" selectLockedCells="1"/>
  <printOptions horizontalCentered="1"/>
  <pageMargins left="0.25" right="0.25" top="0.55" bottom="0.35" header="0.25" footer="0.25"/>
  <pageSetup fitToHeight="0" fitToWidth="1" horizontalDpi="600" verticalDpi="600" orientation="landscape" scale="99" r:id="rId2"/>
  <headerFooter>
    <oddHeader>&amp;C&amp;"-,Bold"&amp;10DSP Annual Performance Evaluation - Core Competencies</oddHeader>
    <oddFooter>&amp;CPage &amp;P</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B1:K28"/>
  <sheetViews>
    <sheetView showGridLines="0" showRowColHeaders="0" zoomScaleSheetLayoutView="100" workbookViewId="0" topLeftCell="A1">
      <selection activeCell="B6" sqref="B6"/>
    </sheetView>
  </sheetViews>
  <sheetFormatPr defaultColWidth="9.140625" defaultRowHeight="15"/>
  <cols>
    <col min="1" max="1" width="1.7109375" style="12" customWidth="1"/>
    <col min="2" max="2" width="62.8515625" style="12" customWidth="1"/>
    <col min="3" max="7" width="4.7109375" style="12" customWidth="1"/>
    <col min="8" max="8" width="7.7109375" style="12" customWidth="1"/>
    <col min="9" max="9" width="29.57421875" style="12" customWidth="1"/>
    <col min="10" max="10" width="1.7109375" style="12" customWidth="1"/>
    <col min="11" max="16384" width="9.140625" style="12" customWidth="1"/>
  </cols>
  <sheetData>
    <row r="1" spans="2:9" ht="9" customHeight="1">
      <c r="B1" s="78"/>
      <c r="C1" s="78"/>
      <c r="D1" s="78"/>
      <c r="E1" s="78"/>
      <c r="F1" s="78"/>
      <c r="G1" s="78"/>
      <c r="H1" s="78"/>
      <c r="I1" s="78"/>
    </row>
    <row r="2" spans="2:9" ht="100.5" customHeight="1">
      <c r="B2" s="79" t="s">
        <v>106</v>
      </c>
      <c r="C2" s="80"/>
      <c r="D2" s="80"/>
      <c r="E2" s="80"/>
      <c r="F2" s="80"/>
      <c r="G2" s="80"/>
      <c r="H2" s="80"/>
      <c r="I2" s="81"/>
    </row>
    <row r="3" spans="2:9" ht="15">
      <c r="B3" s="13" t="s">
        <v>269</v>
      </c>
      <c r="C3" s="75" t="s">
        <v>256</v>
      </c>
      <c r="D3" s="82"/>
      <c r="E3" s="82"/>
      <c r="F3" s="82"/>
      <c r="G3" s="82"/>
      <c r="H3" s="82"/>
      <c r="I3" s="83"/>
    </row>
    <row r="4" spans="2:9" ht="36" customHeight="1">
      <c r="B4" s="4" t="s">
        <v>267</v>
      </c>
      <c r="C4" s="91" t="s">
        <v>267</v>
      </c>
      <c r="D4" s="92"/>
      <c r="E4" s="92"/>
      <c r="F4" s="92"/>
      <c r="G4" s="92"/>
      <c r="H4" s="92"/>
      <c r="I4" s="93"/>
    </row>
    <row r="5" spans="2:9" ht="15">
      <c r="B5" s="14" t="s">
        <v>257</v>
      </c>
      <c r="C5" s="97"/>
      <c r="D5" s="98" t="s">
        <v>264</v>
      </c>
      <c r="E5" s="100"/>
      <c r="F5" s="85" t="s">
        <v>265</v>
      </c>
      <c r="G5" s="84"/>
      <c r="H5" s="85" t="s">
        <v>266</v>
      </c>
      <c r="I5" s="87"/>
    </row>
    <row r="6" spans="2:9" ht="36" customHeight="1">
      <c r="B6" s="2" t="s">
        <v>267</v>
      </c>
      <c r="C6" s="97"/>
      <c r="D6" s="99"/>
      <c r="E6" s="100"/>
      <c r="F6" s="86"/>
      <c r="G6" s="84"/>
      <c r="H6" s="86"/>
      <c r="I6" s="87"/>
    </row>
    <row r="7" spans="2:9" ht="15">
      <c r="B7" s="15" t="s">
        <v>258</v>
      </c>
      <c r="C7" s="75" t="s">
        <v>259</v>
      </c>
      <c r="D7" s="82"/>
      <c r="E7" s="82"/>
      <c r="F7" s="76"/>
      <c r="G7" s="76"/>
      <c r="H7" s="76"/>
      <c r="I7" s="77"/>
    </row>
    <row r="8" spans="2:9" ht="36" customHeight="1">
      <c r="B8" s="4"/>
      <c r="C8" s="94"/>
      <c r="D8" s="95"/>
      <c r="E8" s="95"/>
      <c r="F8" s="95"/>
      <c r="G8" s="95"/>
      <c r="H8" s="95"/>
      <c r="I8" s="96"/>
    </row>
    <row r="9" spans="2:9" ht="15">
      <c r="B9" s="13" t="s">
        <v>263</v>
      </c>
      <c r="C9" s="75" t="s">
        <v>260</v>
      </c>
      <c r="D9" s="76"/>
      <c r="E9" s="76"/>
      <c r="F9" s="76"/>
      <c r="G9" s="76"/>
      <c r="H9" s="76"/>
      <c r="I9" s="77"/>
    </row>
    <row r="10" spans="2:9" ht="36" customHeight="1">
      <c r="B10" s="3"/>
      <c r="C10" s="94" t="s">
        <v>267</v>
      </c>
      <c r="D10" s="95"/>
      <c r="E10" s="95"/>
      <c r="F10" s="95"/>
      <c r="G10" s="95"/>
      <c r="H10" s="95"/>
      <c r="I10" s="96"/>
    </row>
    <row r="11" spans="2:9" ht="15">
      <c r="B11" s="15" t="s">
        <v>262</v>
      </c>
      <c r="C11" s="75" t="s">
        <v>261</v>
      </c>
      <c r="D11" s="76"/>
      <c r="E11" s="76"/>
      <c r="F11" s="76"/>
      <c r="G11" s="76"/>
      <c r="H11" s="76"/>
      <c r="I11" s="77"/>
    </row>
    <row r="12" spans="2:9" ht="36" customHeight="1">
      <c r="B12" s="3" t="s">
        <v>267</v>
      </c>
      <c r="C12" s="88" t="s">
        <v>267</v>
      </c>
      <c r="D12" s="89"/>
      <c r="E12" s="89"/>
      <c r="F12" s="89"/>
      <c r="G12" s="89"/>
      <c r="H12" s="89"/>
      <c r="I12" s="90"/>
    </row>
    <row r="13" spans="2:7" ht="15">
      <c r="B13" s="16"/>
      <c r="G13" s="16"/>
    </row>
    <row r="14" ht="15">
      <c r="B14" s="16"/>
    </row>
    <row r="15" ht="15">
      <c r="B15" s="16"/>
    </row>
    <row r="16" ht="15">
      <c r="B16" s="16"/>
    </row>
    <row r="17" ht="15">
      <c r="B17" s="16"/>
    </row>
    <row r="18" spans="2:9" ht="15">
      <c r="B18" s="16"/>
      <c r="I18" s="17" t="s">
        <v>370</v>
      </c>
    </row>
    <row r="21" ht="15">
      <c r="B21" s="16"/>
    </row>
    <row r="22" ht="15">
      <c r="B22" s="16"/>
    </row>
    <row r="23" ht="15">
      <c r="B23" s="16"/>
    </row>
    <row r="24" ht="15">
      <c r="B24" s="16"/>
    </row>
    <row r="25" spans="2:5" ht="15">
      <c r="B25" s="16"/>
      <c r="E25" s="16"/>
    </row>
    <row r="26" spans="2:11" ht="15">
      <c r="B26" s="16"/>
      <c r="G26" s="16"/>
      <c r="K26" s="16"/>
    </row>
    <row r="27" ht="15">
      <c r="E27" s="16"/>
    </row>
    <row r="28" spans="2:7" ht="15">
      <c r="B28" s="16"/>
      <c r="G28" s="16"/>
    </row>
  </sheetData>
  <sheetProtection password="CE84" sheet="1" selectLockedCells="1"/>
  <mergeCells count="17">
    <mergeCell ref="C12:I12"/>
    <mergeCell ref="C4:I4"/>
    <mergeCell ref="C8:I8"/>
    <mergeCell ref="C10:I10"/>
    <mergeCell ref="C5:C6"/>
    <mergeCell ref="D5:D6"/>
    <mergeCell ref="E5:E6"/>
    <mergeCell ref="F5:F6"/>
    <mergeCell ref="C7:I7"/>
    <mergeCell ref="C11:I11"/>
    <mergeCell ref="C9:I9"/>
    <mergeCell ref="B1:I1"/>
    <mergeCell ref="B2:I2"/>
    <mergeCell ref="C3:I3"/>
    <mergeCell ref="G5:G6"/>
    <mergeCell ref="H5:H6"/>
    <mergeCell ref="I5:I6"/>
  </mergeCells>
  <printOptions horizontalCentered="1"/>
  <pageMargins left="0.25" right="0.25" top="0.55" bottom="0.35" header="0.25" footer="0.25"/>
  <pageSetup fitToHeight="0" fitToWidth="1" horizontalDpi="600" verticalDpi="600" orientation="landscape" r:id="rId2"/>
  <headerFooter>
    <oddHeader>&amp;C&amp;"-,Bold"&amp;10DSP Annual Performance Evaluation - Core Competencies</oddHeader>
    <oddFooter>&amp;CPage &amp;P</oddFooter>
  </headerFooter>
  <legacyDrawing r:id="rId1"/>
</worksheet>
</file>

<file path=xl/worksheets/sheet4.xml><?xml version="1.0" encoding="utf-8"?>
<worksheet xmlns="http://schemas.openxmlformats.org/spreadsheetml/2006/main" xmlns:r="http://schemas.openxmlformats.org/officeDocument/2006/relationships">
  <sheetPr>
    <pageSetUpPr fitToPage="1"/>
  </sheetPr>
  <dimension ref="A1:L78"/>
  <sheetViews>
    <sheetView showGridLines="0" zoomScaleSheetLayoutView="85" workbookViewId="0" topLeftCell="A1">
      <selection activeCell="H20" sqref="H20"/>
    </sheetView>
  </sheetViews>
  <sheetFormatPr defaultColWidth="9.140625" defaultRowHeight="33" customHeight="1"/>
  <cols>
    <col min="1" max="1" width="1.7109375" style="22" customWidth="1"/>
    <col min="2" max="2" width="20.7109375" style="27" customWidth="1"/>
    <col min="3" max="3" width="33.7109375" style="27" customWidth="1"/>
    <col min="4" max="4" width="7.140625" style="27" customWidth="1"/>
    <col min="5" max="5" width="33.7109375" style="27" customWidth="1"/>
    <col min="6" max="9" width="8.7109375" style="28" customWidth="1"/>
    <col min="10" max="10" width="1.1484375" style="22" customWidth="1"/>
    <col min="11" max="16384" width="9.140625" style="22" customWidth="1"/>
  </cols>
  <sheetData>
    <row r="1" spans="2:12" ht="18" customHeight="1" thickBot="1">
      <c r="B1" s="101" t="s">
        <v>268</v>
      </c>
      <c r="C1" s="101"/>
      <c r="D1" s="101"/>
      <c r="E1" s="102" t="str">
        <f>'Personal Data'!B4</f>
        <v> </v>
      </c>
      <c r="F1" s="102"/>
      <c r="G1" s="102"/>
      <c r="H1" s="102"/>
      <c r="I1" s="102"/>
      <c r="J1" s="23"/>
      <c r="K1" s="23"/>
      <c r="L1" s="23"/>
    </row>
    <row r="2" spans="2:9" ht="23.25" thickBot="1">
      <c r="B2" s="151" t="s">
        <v>1</v>
      </c>
      <c r="C2" s="152"/>
      <c r="D2" s="152"/>
      <c r="E2" s="152"/>
      <c r="F2" s="24" t="s">
        <v>275</v>
      </c>
      <c r="G2" s="24" t="s">
        <v>276</v>
      </c>
      <c r="H2" s="24" t="s">
        <v>277</v>
      </c>
      <c r="I2" s="25" t="s">
        <v>278</v>
      </c>
    </row>
    <row r="3" spans="2:9" ht="15.75" thickBot="1">
      <c r="B3" s="153" t="s">
        <v>82</v>
      </c>
      <c r="C3" s="154"/>
      <c r="D3" s="154"/>
      <c r="E3" s="154"/>
      <c r="F3" s="154"/>
      <c r="G3" s="154"/>
      <c r="H3" s="154"/>
      <c r="I3" s="155"/>
    </row>
    <row r="4" spans="2:9" ht="25.5" customHeight="1">
      <c r="B4" s="156" t="s">
        <v>279</v>
      </c>
      <c r="C4" s="157"/>
      <c r="D4" s="157"/>
      <c r="E4" s="157"/>
      <c r="F4" s="158"/>
      <c r="G4" s="158"/>
      <c r="H4" s="158"/>
      <c r="I4" s="159"/>
    </row>
    <row r="5" spans="2:9" s="26" customFormat="1" ht="13.5">
      <c r="B5" s="106" t="s">
        <v>359</v>
      </c>
      <c r="C5" s="107"/>
      <c r="D5" s="107"/>
      <c r="E5" s="107"/>
      <c r="F5" s="35"/>
      <c r="G5" s="35"/>
      <c r="H5" s="35"/>
      <c r="I5" s="37"/>
    </row>
    <row r="6" spans="2:9" ht="13.5" customHeight="1" hidden="1">
      <c r="B6" s="142" t="s">
        <v>280</v>
      </c>
      <c r="C6" s="143"/>
      <c r="D6" s="143"/>
      <c r="E6" s="143"/>
      <c r="F6" s="143"/>
      <c r="G6" s="143"/>
      <c r="H6" s="143"/>
      <c r="I6" s="144"/>
    </row>
    <row r="7" spans="2:9" ht="13.5" customHeight="1" hidden="1">
      <c r="B7" s="148" t="s">
        <v>93</v>
      </c>
      <c r="C7" s="149"/>
      <c r="D7" s="149"/>
      <c r="E7" s="149"/>
      <c r="F7" s="149"/>
      <c r="G7" s="149"/>
      <c r="H7" s="149"/>
      <c r="I7" s="150"/>
    </row>
    <row r="8" spans="2:9" ht="13.5" customHeight="1" hidden="1">
      <c r="B8" s="148" t="s">
        <v>94</v>
      </c>
      <c r="C8" s="149"/>
      <c r="D8" s="149"/>
      <c r="E8" s="149"/>
      <c r="F8" s="149"/>
      <c r="G8" s="149"/>
      <c r="H8" s="149"/>
      <c r="I8" s="150"/>
    </row>
    <row r="9" spans="2:9" ht="13.5" customHeight="1" hidden="1">
      <c r="B9" s="148" t="s">
        <v>95</v>
      </c>
      <c r="C9" s="149"/>
      <c r="D9" s="149"/>
      <c r="E9" s="149"/>
      <c r="F9" s="149"/>
      <c r="G9" s="149"/>
      <c r="H9" s="149"/>
      <c r="I9" s="150"/>
    </row>
    <row r="10" spans="2:9" ht="13.5" customHeight="1" hidden="1">
      <c r="B10" s="148" t="s">
        <v>281</v>
      </c>
      <c r="C10" s="149"/>
      <c r="D10" s="149"/>
      <c r="E10" s="149"/>
      <c r="F10" s="149"/>
      <c r="G10" s="149"/>
      <c r="H10" s="149"/>
      <c r="I10" s="150"/>
    </row>
    <row r="11" spans="2:9" ht="23.25" customHeight="1" hidden="1">
      <c r="B11" s="145" t="s">
        <v>96</v>
      </c>
      <c r="C11" s="146"/>
      <c r="D11" s="146"/>
      <c r="E11" s="146"/>
      <c r="F11" s="146"/>
      <c r="G11" s="146"/>
      <c r="H11" s="146"/>
      <c r="I11" s="147"/>
    </row>
    <row r="12" spans="2:9" s="26" customFormat="1" ht="26.25" customHeight="1">
      <c r="B12" s="106" t="s">
        <v>321</v>
      </c>
      <c r="C12" s="107"/>
      <c r="D12" s="107"/>
      <c r="E12" s="114"/>
      <c r="F12" s="35"/>
      <c r="G12" s="35"/>
      <c r="H12" s="35"/>
      <c r="I12" s="37"/>
    </row>
    <row r="13" spans="2:9" ht="13.5" customHeight="1" hidden="1">
      <c r="B13" s="142" t="s">
        <v>282</v>
      </c>
      <c r="C13" s="143"/>
      <c r="D13" s="143"/>
      <c r="E13" s="143"/>
      <c r="F13" s="143"/>
      <c r="G13" s="143"/>
      <c r="H13" s="143"/>
      <c r="I13" s="144"/>
    </row>
    <row r="14" spans="2:9" ht="13.5" customHeight="1" hidden="1">
      <c r="B14" s="148" t="s">
        <v>97</v>
      </c>
      <c r="C14" s="149"/>
      <c r="D14" s="149"/>
      <c r="E14" s="149"/>
      <c r="F14" s="149"/>
      <c r="G14" s="149"/>
      <c r="H14" s="149"/>
      <c r="I14" s="150"/>
    </row>
    <row r="15" spans="2:9" ht="13.5" customHeight="1" hidden="1">
      <c r="B15" s="148" t="s">
        <v>89</v>
      </c>
      <c r="C15" s="149"/>
      <c r="D15" s="149"/>
      <c r="E15" s="149"/>
      <c r="F15" s="149"/>
      <c r="G15" s="149"/>
      <c r="H15" s="149"/>
      <c r="I15" s="150"/>
    </row>
    <row r="16" spans="2:9" ht="13.5" customHeight="1" hidden="1">
      <c r="B16" s="148" t="s">
        <v>90</v>
      </c>
      <c r="C16" s="149"/>
      <c r="D16" s="149"/>
      <c r="E16" s="149"/>
      <c r="F16" s="149"/>
      <c r="G16" s="149"/>
      <c r="H16" s="149"/>
      <c r="I16" s="150"/>
    </row>
    <row r="17" spans="2:9" ht="13.5" customHeight="1" hidden="1">
      <c r="B17" s="145" t="s">
        <v>91</v>
      </c>
      <c r="C17" s="146"/>
      <c r="D17" s="146"/>
      <c r="E17" s="146"/>
      <c r="F17" s="146"/>
      <c r="G17" s="146"/>
      <c r="H17" s="146"/>
      <c r="I17" s="147"/>
    </row>
    <row r="18" spans="2:9" ht="25.5" customHeight="1" thickBot="1">
      <c r="B18" s="115" t="s">
        <v>456</v>
      </c>
      <c r="C18" s="116"/>
      <c r="D18" s="116"/>
      <c r="E18" s="116"/>
      <c r="F18" s="117"/>
      <c r="G18" s="117"/>
      <c r="H18" s="117"/>
      <c r="I18" s="118"/>
    </row>
    <row r="19" spans="2:9" ht="25.5" customHeight="1">
      <c r="B19" s="130" t="s">
        <v>371</v>
      </c>
      <c r="C19" s="131"/>
      <c r="D19" s="131"/>
      <c r="E19" s="131"/>
      <c r="F19" s="132"/>
      <c r="G19" s="132"/>
      <c r="H19" s="132"/>
      <c r="I19" s="133"/>
    </row>
    <row r="20" spans="2:9" s="26" customFormat="1" ht="27" customHeight="1">
      <c r="B20" s="106" t="s">
        <v>372</v>
      </c>
      <c r="C20" s="107"/>
      <c r="D20" s="107"/>
      <c r="E20" s="107"/>
      <c r="F20" s="35"/>
      <c r="G20" s="35"/>
      <c r="H20" s="35"/>
      <c r="I20" s="37"/>
    </row>
    <row r="21" spans="2:9" ht="13.5" customHeight="1" hidden="1">
      <c r="B21" s="108" t="s">
        <v>107</v>
      </c>
      <c r="C21" s="109"/>
      <c r="D21" s="109"/>
      <c r="E21" s="109"/>
      <c r="F21" s="109"/>
      <c r="G21" s="109"/>
      <c r="H21" s="109"/>
      <c r="I21" s="110"/>
    </row>
    <row r="22" spans="2:9" ht="13.5" customHeight="1" hidden="1">
      <c r="B22" s="111" t="s">
        <v>92</v>
      </c>
      <c r="C22" s="112"/>
      <c r="D22" s="112"/>
      <c r="E22" s="112"/>
      <c r="F22" s="112"/>
      <c r="G22" s="112"/>
      <c r="H22" s="112"/>
      <c r="I22" s="113"/>
    </row>
    <row r="23" spans="2:9" ht="13.5" customHeight="1" hidden="1">
      <c r="B23" s="103" t="s">
        <v>108</v>
      </c>
      <c r="C23" s="104"/>
      <c r="D23" s="104"/>
      <c r="E23" s="104"/>
      <c r="F23" s="104"/>
      <c r="G23" s="104"/>
      <c r="H23" s="104"/>
      <c r="I23" s="105"/>
    </row>
    <row r="24" spans="2:9" s="26" customFormat="1" ht="27" customHeight="1">
      <c r="B24" s="106" t="s">
        <v>373</v>
      </c>
      <c r="C24" s="107"/>
      <c r="D24" s="107"/>
      <c r="E24" s="107"/>
      <c r="F24" s="35"/>
      <c r="G24" s="35"/>
      <c r="H24" s="35"/>
      <c r="I24" s="36"/>
    </row>
    <row r="25" spans="2:9" ht="13.5" customHeight="1" hidden="1">
      <c r="B25" s="108" t="s">
        <v>109</v>
      </c>
      <c r="C25" s="109"/>
      <c r="D25" s="109"/>
      <c r="E25" s="109"/>
      <c r="F25" s="109"/>
      <c r="G25" s="109"/>
      <c r="H25" s="109"/>
      <c r="I25" s="110"/>
    </row>
    <row r="26" spans="2:9" ht="13.5" customHeight="1" hidden="1">
      <c r="B26" s="111" t="s">
        <v>110</v>
      </c>
      <c r="C26" s="112"/>
      <c r="D26" s="112"/>
      <c r="E26" s="112"/>
      <c r="F26" s="112"/>
      <c r="G26" s="112"/>
      <c r="H26" s="112"/>
      <c r="I26" s="113"/>
    </row>
    <row r="27" spans="2:9" ht="13.5" customHeight="1" hidden="1">
      <c r="B27" s="103" t="s">
        <v>374</v>
      </c>
      <c r="C27" s="104"/>
      <c r="D27" s="104"/>
      <c r="E27" s="104"/>
      <c r="F27" s="104"/>
      <c r="G27" s="104"/>
      <c r="H27" s="104"/>
      <c r="I27" s="105"/>
    </row>
    <row r="28" spans="2:9" s="26" customFormat="1" ht="13.5">
      <c r="B28" s="106" t="s">
        <v>375</v>
      </c>
      <c r="C28" s="107"/>
      <c r="D28" s="107"/>
      <c r="E28" s="107"/>
      <c r="F28" s="35"/>
      <c r="G28" s="35"/>
      <c r="H28" s="35"/>
      <c r="I28" s="37"/>
    </row>
    <row r="29" spans="2:9" ht="13.5" customHeight="1" hidden="1">
      <c r="B29" s="142" t="s">
        <v>111</v>
      </c>
      <c r="C29" s="143"/>
      <c r="D29" s="143"/>
      <c r="E29" s="143"/>
      <c r="F29" s="143"/>
      <c r="G29" s="143"/>
      <c r="H29" s="143"/>
      <c r="I29" s="144"/>
    </row>
    <row r="30" spans="2:9" ht="13.5" customHeight="1" hidden="1">
      <c r="B30" s="145" t="s">
        <v>112</v>
      </c>
      <c r="C30" s="146"/>
      <c r="D30" s="146"/>
      <c r="E30" s="146"/>
      <c r="F30" s="146"/>
      <c r="G30" s="146"/>
      <c r="H30" s="146"/>
      <c r="I30" s="147"/>
    </row>
    <row r="31" spans="2:9" s="26" customFormat="1" ht="27" customHeight="1">
      <c r="B31" s="106" t="s">
        <v>328</v>
      </c>
      <c r="C31" s="107"/>
      <c r="D31" s="107"/>
      <c r="E31" s="107"/>
      <c r="F31" s="35"/>
      <c r="G31" s="35"/>
      <c r="H31" s="35"/>
      <c r="I31" s="37"/>
    </row>
    <row r="32" spans="2:9" ht="25.5" customHeight="1" hidden="1">
      <c r="B32" s="119" t="s">
        <v>64</v>
      </c>
      <c r="C32" s="120"/>
      <c r="D32" s="120"/>
      <c r="E32" s="120"/>
      <c r="F32" s="120"/>
      <c r="G32" s="120"/>
      <c r="H32" s="120"/>
      <c r="I32" s="121"/>
    </row>
    <row r="33" spans="2:9" s="26" customFormat="1" ht="13.5">
      <c r="B33" s="106" t="s">
        <v>355</v>
      </c>
      <c r="C33" s="107"/>
      <c r="D33" s="107"/>
      <c r="E33" s="107"/>
      <c r="F33" s="35"/>
      <c r="G33" s="35"/>
      <c r="H33" s="35"/>
      <c r="I33" s="37"/>
    </row>
    <row r="34" spans="2:9" ht="13.5" customHeight="1" hidden="1">
      <c r="B34" s="119" t="s">
        <v>65</v>
      </c>
      <c r="C34" s="120"/>
      <c r="D34" s="120"/>
      <c r="E34" s="120"/>
      <c r="F34" s="120"/>
      <c r="G34" s="120"/>
      <c r="H34" s="120"/>
      <c r="I34" s="121"/>
    </row>
    <row r="35" spans="2:9" ht="25.5" customHeight="1" thickBot="1">
      <c r="B35" s="122" t="s">
        <v>98</v>
      </c>
      <c r="C35" s="123"/>
      <c r="D35" s="123"/>
      <c r="E35" s="123"/>
      <c r="F35" s="124"/>
      <c r="G35" s="124"/>
      <c r="H35" s="124"/>
      <c r="I35" s="125"/>
    </row>
    <row r="36" spans="2:9" ht="25.5" customHeight="1">
      <c r="B36" s="138" t="s">
        <v>283</v>
      </c>
      <c r="C36" s="139"/>
      <c r="D36" s="139"/>
      <c r="E36" s="139"/>
      <c r="F36" s="140"/>
      <c r="G36" s="140"/>
      <c r="H36" s="140"/>
      <c r="I36" s="141"/>
    </row>
    <row r="37" spans="2:9" s="26" customFormat="1" ht="27" customHeight="1">
      <c r="B37" s="137" t="s">
        <v>322</v>
      </c>
      <c r="C37" s="107"/>
      <c r="D37" s="107"/>
      <c r="E37" s="114"/>
      <c r="F37" s="35"/>
      <c r="G37" s="35"/>
      <c r="H37" s="35"/>
      <c r="I37" s="36"/>
    </row>
    <row r="38" spans="2:9" ht="13.5" customHeight="1" hidden="1">
      <c r="B38" s="108" t="s">
        <v>284</v>
      </c>
      <c r="C38" s="109"/>
      <c r="D38" s="109"/>
      <c r="E38" s="109"/>
      <c r="F38" s="109"/>
      <c r="G38" s="109"/>
      <c r="H38" s="109"/>
      <c r="I38" s="110"/>
    </row>
    <row r="39" spans="2:9" ht="25.5" customHeight="1" hidden="1">
      <c r="B39" s="111" t="s">
        <v>113</v>
      </c>
      <c r="C39" s="112"/>
      <c r="D39" s="112"/>
      <c r="E39" s="112"/>
      <c r="F39" s="112"/>
      <c r="G39" s="112"/>
      <c r="H39" s="112"/>
      <c r="I39" s="113"/>
    </row>
    <row r="40" spans="2:9" ht="13.5" customHeight="1" hidden="1">
      <c r="B40" s="111" t="s">
        <v>114</v>
      </c>
      <c r="C40" s="112"/>
      <c r="D40" s="112"/>
      <c r="E40" s="112"/>
      <c r="F40" s="112"/>
      <c r="G40" s="112"/>
      <c r="H40" s="112"/>
      <c r="I40" s="113"/>
    </row>
    <row r="41" spans="2:9" ht="13.5" customHeight="1" hidden="1">
      <c r="B41" s="103" t="s">
        <v>115</v>
      </c>
      <c r="C41" s="104"/>
      <c r="D41" s="104"/>
      <c r="E41" s="104"/>
      <c r="F41" s="104"/>
      <c r="G41" s="104"/>
      <c r="H41" s="104"/>
      <c r="I41" s="105"/>
    </row>
    <row r="42" spans="2:9" s="26" customFormat="1" ht="13.5">
      <c r="B42" s="137" t="s">
        <v>323</v>
      </c>
      <c r="C42" s="107"/>
      <c r="D42" s="107"/>
      <c r="E42" s="114"/>
      <c r="F42" s="35"/>
      <c r="G42" s="35"/>
      <c r="H42" s="35"/>
      <c r="I42" s="37"/>
    </row>
    <row r="43" spans="2:9" ht="13.5" customHeight="1" hidden="1">
      <c r="B43" s="119" t="s">
        <v>116</v>
      </c>
      <c r="C43" s="120"/>
      <c r="D43" s="120"/>
      <c r="E43" s="120"/>
      <c r="F43" s="120"/>
      <c r="G43" s="120"/>
      <c r="H43" s="120"/>
      <c r="I43" s="121"/>
    </row>
    <row r="44" spans="2:9" s="26" customFormat="1" ht="27" customHeight="1">
      <c r="B44" s="106" t="s">
        <v>324</v>
      </c>
      <c r="C44" s="107"/>
      <c r="D44" s="107"/>
      <c r="E44" s="114"/>
      <c r="F44" s="35"/>
      <c r="G44" s="35"/>
      <c r="H44" s="35"/>
      <c r="I44" s="37"/>
    </row>
    <row r="45" spans="2:9" ht="13.5" customHeight="1" hidden="1">
      <c r="B45" s="108" t="s">
        <v>100</v>
      </c>
      <c r="C45" s="109"/>
      <c r="D45" s="109"/>
      <c r="E45" s="109"/>
      <c r="F45" s="109"/>
      <c r="G45" s="109"/>
      <c r="H45" s="109"/>
      <c r="I45" s="110"/>
    </row>
    <row r="46" spans="2:9" ht="13.5" customHeight="1" hidden="1">
      <c r="B46" s="111" t="s">
        <v>80</v>
      </c>
      <c r="C46" s="112"/>
      <c r="D46" s="112"/>
      <c r="E46" s="112"/>
      <c r="F46" s="112"/>
      <c r="G46" s="112"/>
      <c r="H46" s="112"/>
      <c r="I46" s="113"/>
    </row>
    <row r="47" spans="2:9" ht="13.5" customHeight="1" hidden="1">
      <c r="B47" s="103" t="s">
        <v>285</v>
      </c>
      <c r="C47" s="104"/>
      <c r="D47" s="104"/>
      <c r="E47" s="104"/>
      <c r="F47" s="104"/>
      <c r="G47" s="104"/>
      <c r="H47" s="104"/>
      <c r="I47" s="105"/>
    </row>
    <row r="48" spans="2:9" s="26" customFormat="1" ht="13.5">
      <c r="B48" s="106" t="s">
        <v>357</v>
      </c>
      <c r="C48" s="107"/>
      <c r="D48" s="107"/>
      <c r="E48" s="114"/>
      <c r="F48" s="35"/>
      <c r="G48" s="35"/>
      <c r="H48" s="35"/>
      <c r="I48" s="37"/>
    </row>
    <row r="49" spans="2:9" ht="13.5" customHeight="1" hidden="1">
      <c r="B49" s="134" t="s">
        <v>286</v>
      </c>
      <c r="C49" s="135"/>
      <c r="D49" s="135"/>
      <c r="E49" s="135"/>
      <c r="F49" s="135"/>
      <c r="G49" s="135"/>
      <c r="H49" s="135"/>
      <c r="I49" s="136"/>
    </row>
    <row r="50" spans="2:9" s="26" customFormat="1" ht="27" customHeight="1">
      <c r="B50" s="106" t="s">
        <v>358</v>
      </c>
      <c r="C50" s="107"/>
      <c r="D50" s="107"/>
      <c r="E50" s="114"/>
      <c r="F50" s="35"/>
      <c r="G50" s="35"/>
      <c r="H50" s="35"/>
      <c r="I50" s="37"/>
    </row>
    <row r="51" spans="2:9" ht="13.5" customHeight="1" hidden="1">
      <c r="B51" s="119" t="s">
        <v>458</v>
      </c>
      <c r="C51" s="120"/>
      <c r="D51" s="120"/>
      <c r="E51" s="120"/>
      <c r="F51" s="120"/>
      <c r="G51" s="120"/>
      <c r="H51" s="120"/>
      <c r="I51" s="121"/>
    </row>
    <row r="52" spans="2:9" ht="25.5" customHeight="1" thickBot="1">
      <c r="B52" s="115" t="s">
        <v>98</v>
      </c>
      <c r="C52" s="116"/>
      <c r="D52" s="116"/>
      <c r="E52" s="116"/>
      <c r="F52" s="117"/>
      <c r="G52" s="117"/>
      <c r="H52" s="117"/>
      <c r="I52" s="118"/>
    </row>
    <row r="53" spans="2:9" ht="25.5" customHeight="1">
      <c r="B53" s="130" t="s">
        <v>379</v>
      </c>
      <c r="C53" s="131"/>
      <c r="D53" s="131"/>
      <c r="E53" s="131"/>
      <c r="F53" s="132"/>
      <c r="G53" s="132"/>
      <c r="H53" s="132"/>
      <c r="I53" s="133"/>
    </row>
    <row r="54" spans="2:9" ht="13.5">
      <c r="B54" s="106" t="s">
        <v>325</v>
      </c>
      <c r="C54" s="107"/>
      <c r="D54" s="107"/>
      <c r="E54" s="114"/>
      <c r="F54" s="35"/>
      <c r="G54" s="35"/>
      <c r="H54" s="35"/>
      <c r="I54" s="37"/>
    </row>
    <row r="55" spans="2:9" ht="13.5" customHeight="1" hidden="1">
      <c r="B55" s="108" t="s">
        <v>122</v>
      </c>
      <c r="C55" s="109"/>
      <c r="D55" s="109"/>
      <c r="E55" s="109"/>
      <c r="F55" s="109"/>
      <c r="G55" s="109"/>
      <c r="H55" s="109"/>
      <c r="I55" s="110"/>
    </row>
    <row r="56" spans="2:9" ht="13.5" customHeight="1" hidden="1">
      <c r="B56" s="111" t="s">
        <v>123</v>
      </c>
      <c r="C56" s="112"/>
      <c r="D56" s="112"/>
      <c r="E56" s="112"/>
      <c r="F56" s="112"/>
      <c r="G56" s="112"/>
      <c r="H56" s="112"/>
      <c r="I56" s="113"/>
    </row>
    <row r="57" spans="2:9" ht="13.5" customHeight="1" hidden="1">
      <c r="B57" s="111" t="s">
        <v>121</v>
      </c>
      <c r="C57" s="112"/>
      <c r="D57" s="112"/>
      <c r="E57" s="112"/>
      <c r="F57" s="112"/>
      <c r="G57" s="112"/>
      <c r="H57" s="112"/>
      <c r="I57" s="113"/>
    </row>
    <row r="58" spans="2:9" ht="13.5" customHeight="1" hidden="1">
      <c r="B58" s="103" t="s">
        <v>66</v>
      </c>
      <c r="C58" s="104"/>
      <c r="D58" s="104"/>
      <c r="E58" s="104"/>
      <c r="F58" s="104"/>
      <c r="G58" s="104"/>
      <c r="H58" s="104"/>
      <c r="I58" s="105"/>
    </row>
    <row r="59" spans="2:9" ht="27" customHeight="1">
      <c r="B59" s="106" t="s">
        <v>376</v>
      </c>
      <c r="C59" s="107"/>
      <c r="D59" s="107"/>
      <c r="E59" s="114"/>
      <c r="F59" s="35"/>
      <c r="G59" s="35"/>
      <c r="H59" s="35"/>
      <c r="I59" s="37"/>
    </row>
    <row r="60" spans="2:9" ht="13.5" customHeight="1" hidden="1">
      <c r="B60" s="119" t="s">
        <v>287</v>
      </c>
      <c r="C60" s="120"/>
      <c r="D60" s="120"/>
      <c r="E60" s="120"/>
      <c r="F60" s="120"/>
      <c r="G60" s="120"/>
      <c r="H60" s="120"/>
      <c r="I60" s="121"/>
    </row>
    <row r="61" spans="2:9" ht="27" customHeight="1">
      <c r="B61" s="106" t="s">
        <v>377</v>
      </c>
      <c r="C61" s="107"/>
      <c r="D61" s="107"/>
      <c r="E61" s="114"/>
      <c r="F61" s="35"/>
      <c r="G61" s="35"/>
      <c r="H61" s="35"/>
      <c r="I61" s="36"/>
    </row>
    <row r="62" spans="2:9" ht="13.5" customHeight="1" hidden="1">
      <c r="B62" s="119" t="s">
        <v>117</v>
      </c>
      <c r="C62" s="120"/>
      <c r="D62" s="120"/>
      <c r="E62" s="120"/>
      <c r="F62" s="120"/>
      <c r="G62" s="120"/>
      <c r="H62" s="120"/>
      <c r="I62" s="121"/>
    </row>
    <row r="63" spans="2:9" ht="25.5" customHeight="1" thickBot="1">
      <c r="B63" s="122" t="s">
        <v>98</v>
      </c>
      <c r="C63" s="123"/>
      <c r="D63" s="123"/>
      <c r="E63" s="123"/>
      <c r="F63" s="124"/>
      <c r="G63" s="124"/>
      <c r="H63" s="124"/>
      <c r="I63" s="125"/>
    </row>
    <row r="64" spans="2:9" ht="25.5" customHeight="1">
      <c r="B64" s="126" t="s">
        <v>378</v>
      </c>
      <c r="C64" s="127"/>
      <c r="D64" s="127"/>
      <c r="E64" s="127"/>
      <c r="F64" s="128"/>
      <c r="G64" s="128"/>
      <c r="H64" s="128"/>
      <c r="I64" s="129"/>
    </row>
    <row r="65" spans="2:9" ht="27" customHeight="1">
      <c r="B65" s="106" t="s">
        <v>326</v>
      </c>
      <c r="C65" s="107"/>
      <c r="D65" s="107"/>
      <c r="E65" s="114"/>
      <c r="F65" s="35"/>
      <c r="G65" s="35"/>
      <c r="H65" s="35"/>
      <c r="I65" s="37"/>
    </row>
    <row r="66" spans="2:9" ht="13.5" customHeight="1" hidden="1">
      <c r="B66" s="108" t="s">
        <v>118</v>
      </c>
      <c r="C66" s="109"/>
      <c r="D66" s="109"/>
      <c r="E66" s="109"/>
      <c r="F66" s="109"/>
      <c r="G66" s="109"/>
      <c r="H66" s="109"/>
      <c r="I66" s="110"/>
    </row>
    <row r="67" spans="2:9" ht="13.5" customHeight="1" hidden="1">
      <c r="B67" s="111" t="s">
        <v>105</v>
      </c>
      <c r="C67" s="112"/>
      <c r="D67" s="112"/>
      <c r="E67" s="112"/>
      <c r="F67" s="112"/>
      <c r="G67" s="112"/>
      <c r="H67" s="112"/>
      <c r="I67" s="113"/>
    </row>
    <row r="68" spans="2:9" ht="13.5" customHeight="1" hidden="1">
      <c r="B68" s="103" t="s">
        <v>119</v>
      </c>
      <c r="C68" s="104"/>
      <c r="D68" s="104"/>
      <c r="E68" s="104"/>
      <c r="F68" s="104"/>
      <c r="G68" s="104"/>
      <c r="H68" s="104"/>
      <c r="I68" s="105"/>
    </row>
    <row r="69" spans="2:9" ht="27" customHeight="1">
      <c r="B69" s="106" t="s">
        <v>327</v>
      </c>
      <c r="C69" s="107"/>
      <c r="D69" s="107"/>
      <c r="E69" s="107"/>
      <c r="F69" s="35"/>
      <c r="G69" s="35"/>
      <c r="H69" s="35"/>
      <c r="I69" s="37"/>
    </row>
    <row r="70" spans="2:9" ht="13.5" customHeight="1" hidden="1">
      <c r="B70" s="108" t="s">
        <v>120</v>
      </c>
      <c r="C70" s="109"/>
      <c r="D70" s="109"/>
      <c r="E70" s="109"/>
      <c r="F70" s="109"/>
      <c r="G70" s="109"/>
      <c r="H70" s="109"/>
      <c r="I70" s="110"/>
    </row>
    <row r="71" spans="2:9" ht="13.5" customHeight="1" hidden="1">
      <c r="B71" s="103" t="s">
        <v>288</v>
      </c>
      <c r="C71" s="104"/>
      <c r="D71" s="104"/>
      <c r="E71" s="104"/>
      <c r="F71" s="104"/>
      <c r="G71" s="104"/>
      <c r="H71" s="104"/>
      <c r="I71" s="105"/>
    </row>
    <row r="72" spans="2:9" ht="25.5" customHeight="1" thickBot="1">
      <c r="B72" s="115" t="s">
        <v>98</v>
      </c>
      <c r="C72" s="116"/>
      <c r="D72" s="116"/>
      <c r="E72" s="116"/>
      <c r="F72" s="117"/>
      <c r="G72" s="117"/>
      <c r="H72" s="117"/>
      <c r="I72" s="118"/>
    </row>
    <row r="78" spans="1:12" s="27" customFormat="1" ht="33" customHeight="1">
      <c r="A78" s="22"/>
      <c r="B78" s="22"/>
      <c r="F78" s="28"/>
      <c r="G78" s="28"/>
      <c r="H78" s="28"/>
      <c r="I78" s="28"/>
      <c r="J78" s="22"/>
      <c r="K78" s="22"/>
      <c r="L78" s="22"/>
    </row>
  </sheetData>
  <sheetProtection password="CE84" sheet="1" formatRows="0" selectLockedCells="1"/>
  <mergeCells count="73">
    <mergeCell ref="B2:E2"/>
    <mergeCell ref="B3:I3"/>
    <mergeCell ref="B4:I4"/>
    <mergeCell ref="B5:E5"/>
    <mergeCell ref="B6:I6"/>
    <mergeCell ref="B7:I7"/>
    <mergeCell ref="B8:I8"/>
    <mergeCell ref="B9:I9"/>
    <mergeCell ref="B10:I10"/>
    <mergeCell ref="B11:I11"/>
    <mergeCell ref="B12:E12"/>
    <mergeCell ref="B13:I13"/>
    <mergeCell ref="B14:I14"/>
    <mergeCell ref="B15:I15"/>
    <mergeCell ref="B16:I16"/>
    <mergeCell ref="B17:I17"/>
    <mergeCell ref="B18:I18"/>
    <mergeCell ref="B19:I19"/>
    <mergeCell ref="B20:E20"/>
    <mergeCell ref="B21:I21"/>
    <mergeCell ref="B22:I22"/>
    <mergeCell ref="B23:I23"/>
    <mergeCell ref="B24:E24"/>
    <mergeCell ref="B25:I25"/>
    <mergeCell ref="B26:I26"/>
    <mergeCell ref="B27:I27"/>
    <mergeCell ref="B28:E28"/>
    <mergeCell ref="B29:I29"/>
    <mergeCell ref="B30:I30"/>
    <mergeCell ref="B31:E31"/>
    <mergeCell ref="B32:I32"/>
    <mergeCell ref="B33:E33"/>
    <mergeCell ref="B34:I34"/>
    <mergeCell ref="B35:I35"/>
    <mergeCell ref="B36:I36"/>
    <mergeCell ref="B37:E37"/>
    <mergeCell ref="B38:I38"/>
    <mergeCell ref="B39:I39"/>
    <mergeCell ref="B40:I40"/>
    <mergeCell ref="B41:I41"/>
    <mergeCell ref="B42:E42"/>
    <mergeCell ref="B43:I43"/>
    <mergeCell ref="B44:E44"/>
    <mergeCell ref="B45:I45"/>
    <mergeCell ref="B46:I46"/>
    <mergeCell ref="B47:I47"/>
    <mergeCell ref="B48:E48"/>
    <mergeCell ref="B49:I49"/>
    <mergeCell ref="B60:I60"/>
    <mergeCell ref="B61:E61"/>
    <mergeCell ref="B50:E50"/>
    <mergeCell ref="B51:I51"/>
    <mergeCell ref="B52:I52"/>
    <mergeCell ref="B53:I53"/>
    <mergeCell ref="B54:E54"/>
    <mergeCell ref="B55:I55"/>
    <mergeCell ref="B72:I72"/>
    <mergeCell ref="B62:I62"/>
    <mergeCell ref="B63:I63"/>
    <mergeCell ref="B64:I64"/>
    <mergeCell ref="B65:E65"/>
    <mergeCell ref="B66:I66"/>
    <mergeCell ref="B67:I67"/>
    <mergeCell ref="B1:D1"/>
    <mergeCell ref="E1:I1"/>
    <mergeCell ref="B68:I68"/>
    <mergeCell ref="B69:E69"/>
    <mergeCell ref="B70:I70"/>
    <mergeCell ref="B71:I71"/>
    <mergeCell ref="B56:I56"/>
    <mergeCell ref="B57:I57"/>
    <mergeCell ref="B58:I58"/>
    <mergeCell ref="B59:E59"/>
  </mergeCells>
  <dataValidations count="1">
    <dataValidation allowBlank="1" promptTitle="Pick One" prompt="Please pick one of the options from the list." error="You must pick one of the options from the list." sqref="F5:I5 F12:I12 F20:I20 F69:I69 F28:I28 F31:I31 F33:I33 F24:I24 F42:I42 F44:I44 F48:I48 F50:I50 F54:I54 F59:I59 F37:I37 F65:I65 F61:I61"/>
  </dataValidations>
  <printOptions horizontalCentered="1"/>
  <pageMargins left="0.25" right="0.25" top="0.55" bottom="0.35" header="0.25" footer="0.25"/>
  <pageSetup fitToHeight="0" fitToWidth="1" horizontalDpi="600" verticalDpi="600" orientation="landscape" r:id="rId3"/>
  <headerFooter>
    <oddHeader>&amp;C&amp;"-,Bold"&amp;10DSP Annual Performance Evaluation - Core Competencies</oddHeader>
    <oddFooter>&amp;CPage &amp;P</oddFooter>
  </headerFooter>
  <legacyDrawing r:id="rId2"/>
</worksheet>
</file>

<file path=xl/worksheets/sheet5.xml><?xml version="1.0" encoding="utf-8"?>
<worksheet xmlns="http://schemas.openxmlformats.org/spreadsheetml/2006/main" xmlns:r="http://schemas.openxmlformats.org/officeDocument/2006/relationships">
  <sheetPr>
    <pageSetUpPr fitToPage="1"/>
  </sheetPr>
  <dimension ref="B1:M35"/>
  <sheetViews>
    <sheetView showGridLines="0" zoomScaleSheetLayoutView="85" workbookViewId="0" topLeftCell="A1">
      <selection activeCell="F5" sqref="F5"/>
    </sheetView>
  </sheetViews>
  <sheetFormatPr defaultColWidth="9.140625" defaultRowHeight="33" customHeight="1"/>
  <cols>
    <col min="1" max="1" width="1.7109375" style="22" customWidth="1"/>
    <col min="2" max="2" width="20.7109375" style="27" customWidth="1"/>
    <col min="3" max="3" width="33.7109375" style="27" customWidth="1"/>
    <col min="4" max="4" width="7.140625" style="27" customWidth="1"/>
    <col min="5" max="5" width="33.7109375" style="27" customWidth="1"/>
    <col min="6" max="9" width="8.7109375" style="28" customWidth="1"/>
    <col min="10" max="10" width="1.1484375" style="22" customWidth="1"/>
    <col min="11" max="16384" width="9.140625" style="22" customWidth="1"/>
  </cols>
  <sheetData>
    <row r="1" spans="2:13" ht="18" customHeight="1" thickBot="1">
      <c r="B1" s="101" t="s">
        <v>268</v>
      </c>
      <c r="C1" s="101"/>
      <c r="D1" s="101"/>
      <c r="E1" s="102" t="str">
        <f>'Personal Data'!B4</f>
        <v> </v>
      </c>
      <c r="F1" s="102"/>
      <c r="G1" s="102"/>
      <c r="H1" s="102"/>
      <c r="I1" s="102"/>
      <c r="J1" s="23"/>
      <c r="K1" s="23"/>
      <c r="L1" s="23"/>
      <c r="M1" s="23"/>
    </row>
    <row r="2" spans="2:9" ht="23.25" thickBot="1">
      <c r="B2" s="151" t="s">
        <v>1</v>
      </c>
      <c r="C2" s="152"/>
      <c r="D2" s="152"/>
      <c r="E2" s="152"/>
      <c r="F2" s="24" t="s">
        <v>275</v>
      </c>
      <c r="G2" s="24" t="s">
        <v>276</v>
      </c>
      <c r="H2" s="24" t="s">
        <v>277</v>
      </c>
      <c r="I2" s="25" t="s">
        <v>278</v>
      </c>
    </row>
    <row r="3" spans="2:9" ht="15.75" thickBot="1">
      <c r="B3" s="153" t="s">
        <v>103</v>
      </c>
      <c r="C3" s="154"/>
      <c r="D3" s="154"/>
      <c r="E3" s="154"/>
      <c r="F3" s="154"/>
      <c r="G3" s="154"/>
      <c r="H3" s="154"/>
      <c r="I3" s="155"/>
    </row>
    <row r="4" spans="2:9" ht="25.5" customHeight="1">
      <c r="B4" s="160" t="s">
        <v>289</v>
      </c>
      <c r="C4" s="127"/>
      <c r="D4" s="127"/>
      <c r="E4" s="127"/>
      <c r="F4" s="128"/>
      <c r="G4" s="128"/>
      <c r="H4" s="128"/>
      <c r="I4" s="129"/>
    </row>
    <row r="5" spans="2:9" ht="27" customHeight="1">
      <c r="B5" s="106" t="s">
        <v>331</v>
      </c>
      <c r="C5" s="107"/>
      <c r="D5" s="107"/>
      <c r="E5" s="114"/>
      <c r="F5" s="35"/>
      <c r="G5" s="35"/>
      <c r="H5" s="35"/>
      <c r="I5" s="36"/>
    </row>
    <row r="6" spans="2:9" ht="13.5" hidden="1">
      <c r="B6" s="108" t="s">
        <v>29</v>
      </c>
      <c r="C6" s="109"/>
      <c r="D6" s="109"/>
      <c r="E6" s="109"/>
      <c r="F6" s="109"/>
      <c r="G6" s="109"/>
      <c r="H6" s="109"/>
      <c r="I6" s="110"/>
    </row>
    <row r="7" spans="2:9" ht="13.5" hidden="1">
      <c r="B7" s="111" t="s">
        <v>124</v>
      </c>
      <c r="C7" s="112"/>
      <c r="D7" s="112"/>
      <c r="E7" s="112"/>
      <c r="F7" s="112"/>
      <c r="G7" s="112"/>
      <c r="H7" s="112"/>
      <c r="I7" s="113"/>
    </row>
    <row r="8" spans="2:9" ht="13.5" hidden="1">
      <c r="B8" s="103" t="s">
        <v>125</v>
      </c>
      <c r="C8" s="104"/>
      <c r="D8" s="104"/>
      <c r="E8" s="104"/>
      <c r="F8" s="104"/>
      <c r="G8" s="104"/>
      <c r="H8" s="104"/>
      <c r="I8" s="105"/>
    </row>
    <row r="9" spans="2:9" ht="27" customHeight="1">
      <c r="B9" s="106" t="s">
        <v>330</v>
      </c>
      <c r="C9" s="107"/>
      <c r="D9" s="107"/>
      <c r="E9" s="114"/>
      <c r="F9" s="35"/>
      <c r="G9" s="35"/>
      <c r="H9" s="35"/>
      <c r="I9" s="36"/>
    </row>
    <row r="10" spans="2:9" ht="13.5" hidden="1">
      <c r="B10" s="108" t="s">
        <v>126</v>
      </c>
      <c r="C10" s="109"/>
      <c r="D10" s="109"/>
      <c r="E10" s="109"/>
      <c r="F10" s="109"/>
      <c r="G10" s="109"/>
      <c r="H10" s="109"/>
      <c r="I10" s="110"/>
    </row>
    <row r="11" spans="2:9" ht="13.5" hidden="1">
      <c r="B11" s="111" t="s">
        <v>380</v>
      </c>
      <c r="C11" s="112"/>
      <c r="D11" s="112"/>
      <c r="E11" s="112"/>
      <c r="F11" s="112"/>
      <c r="G11" s="112"/>
      <c r="H11" s="112"/>
      <c r="I11" s="113"/>
    </row>
    <row r="12" spans="2:9" ht="24" customHeight="1" hidden="1">
      <c r="B12" s="111" t="s">
        <v>381</v>
      </c>
      <c r="C12" s="112"/>
      <c r="D12" s="112"/>
      <c r="E12" s="112"/>
      <c r="F12" s="112"/>
      <c r="G12" s="112"/>
      <c r="H12" s="112"/>
      <c r="I12" s="113"/>
    </row>
    <row r="13" spans="2:9" ht="24" customHeight="1" hidden="1">
      <c r="B13" s="103" t="s">
        <v>382</v>
      </c>
      <c r="C13" s="104"/>
      <c r="D13" s="104"/>
      <c r="E13" s="104"/>
      <c r="F13" s="104"/>
      <c r="G13" s="104"/>
      <c r="H13" s="104"/>
      <c r="I13" s="105"/>
    </row>
    <row r="14" spans="2:9" ht="13.5">
      <c r="B14" s="106" t="s">
        <v>329</v>
      </c>
      <c r="C14" s="107"/>
      <c r="D14" s="107"/>
      <c r="E14" s="114"/>
      <c r="F14" s="35"/>
      <c r="G14" s="35"/>
      <c r="H14" s="35"/>
      <c r="I14" s="37"/>
    </row>
    <row r="15" spans="2:9" ht="13.5" hidden="1">
      <c r="B15" s="119" t="s">
        <v>127</v>
      </c>
      <c r="C15" s="120"/>
      <c r="D15" s="120"/>
      <c r="E15" s="120"/>
      <c r="F15" s="120"/>
      <c r="G15" s="120"/>
      <c r="H15" s="120"/>
      <c r="I15" s="121"/>
    </row>
    <row r="16" spans="2:9" ht="25.5" customHeight="1" thickBot="1">
      <c r="B16" s="115" t="s">
        <v>98</v>
      </c>
      <c r="C16" s="116"/>
      <c r="D16" s="116"/>
      <c r="E16" s="116"/>
      <c r="F16" s="117"/>
      <c r="G16" s="117"/>
      <c r="H16" s="117"/>
      <c r="I16" s="118"/>
    </row>
    <row r="17" spans="2:9" ht="25.5" customHeight="1">
      <c r="B17" s="160" t="s">
        <v>290</v>
      </c>
      <c r="C17" s="127"/>
      <c r="D17" s="127"/>
      <c r="E17" s="127"/>
      <c r="F17" s="128"/>
      <c r="G17" s="128"/>
      <c r="H17" s="128"/>
      <c r="I17" s="129"/>
    </row>
    <row r="18" spans="2:9" ht="27" customHeight="1">
      <c r="B18" s="106" t="s">
        <v>383</v>
      </c>
      <c r="C18" s="107"/>
      <c r="D18" s="107"/>
      <c r="E18" s="114"/>
      <c r="F18" s="35"/>
      <c r="G18" s="35"/>
      <c r="H18" s="35"/>
      <c r="I18" s="37"/>
    </row>
    <row r="19" spans="2:9" ht="13.5" hidden="1">
      <c r="B19" s="108" t="s">
        <v>128</v>
      </c>
      <c r="C19" s="109"/>
      <c r="D19" s="109"/>
      <c r="E19" s="109"/>
      <c r="F19" s="109"/>
      <c r="G19" s="109"/>
      <c r="H19" s="109"/>
      <c r="I19" s="110"/>
    </row>
    <row r="20" spans="2:9" ht="13.5" hidden="1">
      <c r="B20" s="111" t="s">
        <v>130</v>
      </c>
      <c r="C20" s="112"/>
      <c r="D20" s="112"/>
      <c r="E20" s="112"/>
      <c r="F20" s="112"/>
      <c r="G20" s="112"/>
      <c r="H20" s="112"/>
      <c r="I20" s="113"/>
    </row>
    <row r="21" spans="2:9" ht="13.5" hidden="1">
      <c r="B21" s="111" t="s">
        <v>129</v>
      </c>
      <c r="C21" s="112"/>
      <c r="D21" s="112"/>
      <c r="E21" s="112"/>
      <c r="F21" s="112"/>
      <c r="G21" s="112"/>
      <c r="H21" s="112"/>
      <c r="I21" s="113"/>
    </row>
    <row r="22" spans="2:9" ht="13.5" hidden="1">
      <c r="B22" s="111" t="s">
        <v>131</v>
      </c>
      <c r="C22" s="112"/>
      <c r="D22" s="112"/>
      <c r="E22" s="112"/>
      <c r="F22" s="112"/>
      <c r="G22" s="112"/>
      <c r="H22" s="112"/>
      <c r="I22" s="113"/>
    </row>
    <row r="23" spans="2:9" ht="24" customHeight="1" hidden="1">
      <c r="B23" s="103" t="s">
        <v>384</v>
      </c>
      <c r="C23" s="104"/>
      <c r="D23" s="104"/>
      <c r="E23" s="104"/>
      <c r="F23" s="104"/>
      <c r="G23" s="104"/>
      <c r="H23" s="104"/>
      <c r="I23" s="105"/>
    </row>
    <row r="24" spans="2:9" ht="13.5">
      <c r="B24" s="106" t="s">
        <v>385</v>
      </c>
      <c r="C24" s="107"/>
      <c r="D24" s="107"/>
      <c r="E24" s="114"/>
      <c r="F24" s="35"/>
      <c r="G24" s="35"/>
      <c r="H24" s="35"/>
      <c r="I24" s="37"/>
    </row>
    <row r="25" spans="2:9" ht="13.5" hidden="1">
      <c r="B25" s="108" t="s">
        <v>132</v>
      </c>
      <c r="C25" s="109"/>
      <c r="D25" s="109"/>
      <c r="E25" s="109"/>
      <c r="F25" s="109"/>
      <c r="G25" s="109"/>
      <c r="H25" s="109"/>
      <c r="I25" s="110"/>
    </row>
    <row r="26" spans="2:9" ht="13.5" hidden="1">
      <c r="B26" s="111" t="s">
        <v>133</v>
      </c>
      <c r="C26" s="112"/>
      <c r="D26" s="112"/>
      <c r="E26" s="112"/>
      <c r="F26" s="112"/>
      <c r="G26" s="112"/>
      <c r="H26" s="112"/>
      <c r="I26" s="113"/>
    </row>
    <row r="27" spans="2:9" ht="13.5" hidden="1">
      <c r="B27" s="103" t="s">
        <v>291</v>
      </c>
      <c r="C27" s="104"/>
      <c r="D27" s="104"/>
      <c r="E27" s="104"/>
      <c r="F27" s="104"/>
      <c r="G27" s="104"/>
      <c r="H27" s="104"/>
      <c r="I27" s="105"/>
    </row>
    <row r="28" spans="2:9" ht="13.5">
      <c r="B28" s="106" t="s">
        <v>332</v>
      </c>
      <c r="C28" s="107"/>
      <c r="D28" s="107"/>
      <c r="E28" s="114"/>
      <c r="F28" s="35"/>
      <c r="G28" s="35"/>
      <c r="H28" s="35"/>
      <c r="I28" s="37"/>
    </row>
    <row r="29" spans="2:9" ht="13.5" hidden="1">
      <c r="B29" s="108" t="s">
        <v>134</v>
      </c>
      <c r="C29" s="109"/>
      <c r="D29" s="109"/>
      <c r="E29" s="109"/>
      <c r="F29" s="109"/>
      <c r="G29" s="109"/>
      <c r="H29" s="109"/>
      <c r="I29" s="110"/>
    </row>
    <row r="30" spans="2:9" ht="13.5" hidden="1">
      <c r="B30" s="111" t="s">
        <v>135</v>
      </c>
      <c r="C30" s="112"/>
      <c r="D30" s="112"/>
      <c r="E30" s="112"/>
      <c r="F30" s="112"/>
      <c r="G30" s="112"/>
      <c r="H30" s="112"/>
      <c r="I30" s="113"/>
    </row>
    <row r="31" spans="2:9" ht="13.5" hidden="1">
      <c r="B31" s="103" t="s">
        <v>136</v>
      </c>
      <c r="C31" s="104"/>
      <c r="D31" s="104"/>
      <c r="E31" s="104"/>
      <c r="F31" s="104"/>
      <c r="G31" s="104"/>
      <c r="H31" s="104"/>
      <c r="I31" s="105"/>
    </row>
    <row r="32" spans="2:9" ht="27.75" customHeight="1">
      <c r="B32" s="106" t="s">
        <v>333</v>
      </c>
      <c r="C32" s="107"/>
      <c r="D32" s="107"/>
      <c r="E32" s="114"/>
      <c r="F32" s="35"/>
      <c r="G32" s="35"/>
      <c r="H32" s="35"/>
      <c r="I32" s="37"/>
    </row>
    <row r="33" spans="2:9" ht="13.5" hidden="1">
      <c r="B33" s="108" t="s">
        <v>292</v>
      </c>
      <c r="C33" s="109"/>
      <c r="D33" s="109"/>
      <c r="E33" s="109"/>
      <c r="F33" s="109"/>
      <c r="G33" s="109"/>
      <c r="H33" s="109"/>
      <c r="I33" s="110"/>
    </row>
    <row r="34" spans="2:9" ht="13.5" hidden="1">
      <c r="B34" s="103" t="s">
        <v>137</v>
      </c>
      <c r="C34" s="104"/>
      <c r="D34" s="104"/>
      <c r="E34" s="104"/>
      <c r="F34" s="104"/>
      <c r="G34" s="104"/>
      <c r="H34" s="104"/>
      <c r="I34" s="105"/>
    </row>
    <row r="35" spans="2:9" ht="25.5" customHeight="1" thickBot="1">
      <c r="B35" s="115" t="s">
        <v>98</v>
      </c>
      <c r="C35" s="116"/>
      <c r="D35" s="116"/>
      <c r="E35" s="116"/>
      <c r="F35" s="117"/>
      <c r="G35" s="117"/>
      <c r="H35" s="117"/>
      <c r="I35" s="118"/>
    </row>
  </sheetData>
  <sheetProtection password="CE84" sheet="1" formatRows="0" selectLockedCells="1"/>
  <mergeCells count="36">
    <mergeCell ref="B3:I3"/>
    <mergeCell ref="B4:I4"/>
    <mergeCell ref="B5:E5"/>
    <mergeCell ref="B6:I6"/>
    <mergeCell ref="B1:D1"/>
    <mergeCell ref="E1:I1"/>
    <mergeCell ref="B2:E2"/>
    <mergeCell ref="B7:I7"/>
    <mergeCell ref="B8:I8"/>
    <mergeCell ref="B9:E9"/>
    <mergeCell ref="B10:I10"/>
    <mergeCell ref="B11:I11"/>
    <mergeCell ref="B12:I12"/>
    <mergeCell ref="B13:I13"/>
    <mergeCell ref="B14:E14"/>
    <mergeCell ref="B15:I15"/>
    <mergeCell ref="B16:I16"/>
    <mergeCell ref="B17:I17"/>
    <mergeCell ref="B18:E18"/>
    <mergeCell ref="B30:I30"/>
    <mergeCell ref="B19:I19"/>
    <mergeCell ref="B20:I20"/>
    <mergeCell ref="B21:I21"/>
    <mergeCell ref="B22:I22"/>
    <mergeCell ref="B23:I23"/>
    <mergeCell ref="B24:E24"/>
    <mergeCell ref="B31:I31"/>
    <mergeCell ref="B32:E32"/>
    <mergeCell ref="B33:I33"/>
    <mergeCell ref="B34:I34"/>
    <mergeCell ref="B35:I35"/>
    <mergeCell ref="B25:I25"/>
    <mergeCell ref="B26:I26"/>
    <mergeCell ref="B27:I27"/>
    <mergeCell ref="B28:E28"/>
    <mergeCell ref="B29:I29"/>
  </mergeCells>
  <dataValidations count="1">
    <dataValidation allowBlank="1" promptTitle="Pick One" prompt="Please pick one of the options from the list." error="You must pick one of the options from the list." sqref="F24:I24 F5:I5 F9:I9 F14:I14 F18:I18 F32:I32 F28:I28"/>
  </dataValidations>
  <printOptions horizontalCentered="1"/>
  <pageMargins left="0.25" right="0.25" top="0.55" bottom="0.35" header="0.25" footer="0.25"/>
  <pageSetup fitToHeight="0" fitToWidth="1" horizontalDpi="600" verticalDpi="600" orientation="landscape" r:id="rId3"/>
  <headerFooter>
    <oddHeader>&amp;C&amp;"-,Bold"&amp;10DSP Annual Performance Evaluation - Core Competencies</oddHeader>
    <oddFooter>&amp;CPage &amp;P</oddFooter>
  </headerFooter>
  <legacyDrawing r:id="rId2"/>
</worksheet>
</file>

<file path=xl/worksheets/sheet6.xml><?xml version="1.0" encoding="utf-8"?>
<worksheet xmlns="http://schemas.openxmlformats.org/spreadsheetml/2006/main" xmlns:r="http://schemas.openxmlformats.org/officeDocument/2006/relationships">
  <sheetPr>
    <pageSetUpPr fitToPage="1"/>
  </sheetPr>
  <dimension ref="B1:M86"/>
  <sheetViews>
    <sheetView showGridLines="0" zoomScaleSheetLayoutView="85" workbookViewId="0" topLeftCell="A57">
      <selection activeCell="F54" sqref="F54"/>
    </sheetView>
  </sheetViews>
  <sheetFormatPr defaultColWidth="9.140625" defaultRowHeight="33" customHeight="1"/>
  <cols>
    <col min="1" max="1" width="1.7109375" style="22" customWidth="1"/>
    <col min="2" max="2" width="20.7109375" style="27" customWidth="1"/>
    <col min="3" max="3" width="33.7109375" style="27" customWidth="1"/>
    <col min="4" max="4" width="7.140625" style="27" customWidth="1"/>
    <col min="5" max="5" width="33.7109375" style="27" customWidth="1"/>
    <col min="6" max="9" width="8.7109375" style="28" customWidth="1"/>
    <col min="10" max="10" width="1.1484375" style="22" customWidth="1"/>
    <col min="11" max="16384" width="9.140625" style="22" customWidth="1"/>
  </cols>
  <sheetData>
    <row r="1" spans="2:13" ht="18" customHeight="1" thickBot="1">
      <c r="B1" s="101" t="s">
        <v>268</v>
      </c>
      <c r="C1" s="101"/>
      <c r="D1" s="101"/>
      <c r="E1" s="102" t="str">
        <f>'Personal Data'!B4</f>
        <v> </v>
      </c>
      <c r="F1" s="102"/>
      <c r="G1" s="102"/>
      <c r="H1" s="102"/>
      <c r="I1" s="102"/>
      <c r="J1" s="23"/>
      <c r="K1" s="23"/>
      <c r="L1" s="23"/>
      <c r="M1" s="23"/>
    </row>
    <row r="2" spans="2:9" ht="23.25" thickBot="1">
      <c r="B2" s="151" t="s">
        <v>1</v>
      </c>
      <c r="C2" s="152"/>
      <c r="D2" s="152"/>
      <c r="E2" s="152"/>
      <c r="F2" s="24" t="s">
        <v>275</v>
      </c>
      <c r="G2" s="24" t="s">
        <v>276</v>
      </c>
      <c r="H2" s="24" t="s">
        <v>277</v>
      </c>
      <c r="I2" s="25" t="s">
        <v>278</v>
      </c>
    </row>
    <row r="3" spans="2:9" ht="15.75" thickBot="1">
      <c r="B3" s="153" t="s">
        <v>83</v>
      </c>
      <c r="C3" s="154"/>
      <c r="D3" s="154"/>
      <c r="E3" s="154"/>
      <c r="F3" s="154"/>
      <c r="G3" s="154"/>
      <c r="H3" s="154"/>
      <c r="I3" s="155"/>
    </row>
    <row r="4" spans="2:9" ht="25.5" customHeight="1">
      <c r="B4" s="160" t="s">
        <v>293</v>
      </c>
      <c r="C4" s="127"/>
      <c r="D4" s="127"/>
      <c r="E4" s="127"/>
      <c r="F4" s="128"/>
      <c r="G4" s="128"/>
      <c r="H4" s="128"/>
      <c r="I4" s="129"/>
    </row>
    <row r="5" spans="2:9" ht="13.5">
      <c r="B5" s="106" t="s">
        <v>360</v>
      </c>
      <c r="C5" s="107"/>
      <c r="D5" s="107"/>
      <c r="E5" s="114"/>
      <c r="F5" s="35"/>
      <c r="G5" s="35"/>
      <c r="H5" s="35"/>
      <c r="I5" s="37"/>
    </row>
    <row r="6" spans="2:9" ht="13.5" hidden="1">
      <c r="B6" s="108" t="s">
        <v>138</v>
      </c>
      <c r="C6" s="109"/>
      <c r="D6" s="109"/>
      <c r="E6" s="109"/>
      <c r="F6" s="109"/>
      <c r="G6" s="109"/>
      <c r="H6" s="109"/>
      <c r="I6" s="110"/>
    </row>
    <row r="7" spans="2:9" ht="13.5" hidden="1">
      <c r="B7" s="111" t="s">
        <v>31</v>
      </c>
      <c r="C7" s="112"/>
      <c r="D7" s="112"/>
      <c r="E7" s="112"/>
      <c r="F7" s="112"/>
      <c r="G7" s="112"/>
      <c r="H7" s="112"/>
      <c r="I7" s="113"/>
    </row>
    <row r="8" spans="2:9" ht="13.5" hidden="1">
      <c r="B8" s="111" t="s">
        <v>30</v>
      </c>
      <c r="C8" s="112"/>
      <c r="D8" s="112"/>
      <c r="E8" s="112"/>
      <c r="F8" s="112"/>
      <c r="G8" s="112"/>
      <c r="H8" s="112"/>
      <c r="I8" s="113"/>
    </row>
    <row r="9" spans="2:9" ht="13.5" hidden="1">
      <c r="B9" s="111" t="s">
        <v>139</v>
      </c>
      <c r="C9" s="112"/>
      <c r="D9" s="112"/>
      <c r="E9" s="112"/>
      <c r="F9" s="112"/>
      <c r="G9" s="112"/>
      <c r="H9" s="112"/>
      <c r="I9" s="113"/>
    </row>
    <row r="10" spans="2:9" ht="13.5" hidden="1">
      <c r="B10" s="103" t="s">
        <v>140</v>
      </c>
      <c r="C10" s="104"/>
      <c r="D10" s="104"/>
      <c r="E10" s="104"/>
      <c r="F10" s="104"/>
      <c r="G10" s="104"/>
      <c r="H10" s="104"/>
      <c r="I10" s="105"/>
    </row>
    <row r="11" spans="2:9" ht="25.5" customHeight="1" thickBot="1">
      <c r="B11" s="115" t="s">
        <v>98</v>
      </c>
      <c r="C11" s="116"/>
      <c r="D11" s="116"/>
      <c r="E11" s="116"/>
      <c r="F11" s="117"/>
      <c r="G11" s="117"/>
      <c r="H11" s="117"/>
      <c r="I11" s="118"/>
    </row>
    <row r="12" spans="2:9" ht="25.5" customHeight="1">
      <c r="B12" s="161" t="s">
        <v>294</v>
      </c>
      <c r="C12" s="162"/>
      <c r="D12" s="162"/>
      <c r="E12" s="162"/>
      <c r="F12" s="163"/>
      <c r="G12" s="163"/>
      <c r="H12" s="163"/>
      <c r="I12" s="164"/>
    </row>
    <row r="13" spans="2:9" ht="27" customHeight="1">
      <c r="B13" s="106" t="s">
        <v>334</v>
      </c>
      <c r="C13" s="107"/>
      <c r="D13" s="107"/>
      <c r="E13" s="114"/>
      <c r="F13" s="35"/>
      <c r="G13" s="35"/>
      <c r="H13" s="35"/>
      <c r="I13" s="37"/>
    </row>
    <row r="14" spans="2:9" ht="13.5" hidden="1">
      <c r="B14" s="108" t="s">
        <v>141</v>
      </c>
      <c r="C14" s="109"/>
      <c r="D14" s="109"/>
      <c r="E14" s="109"/>
      <c r="F14" s="109"/>
      <c r="G14" s="109"/>
      <c r="H14" s="109"/>
      <c r="I14" s="110"/>
    </row>
    <row r="15" spans="2:9" ht="13.5" customHeight="1" hidden="1">
      <c r="B15" s="111" t="s">
        <v>142</v>
      </c>
      <c r="C15" s="112"/>
      <c r="D15" s="112"/>
      <c r="E15" s="112"/>
      <c r="F15" s="112"/>
      <c r="G15" s="112"/>
      <c r="H15" s="112"/>
      <c r="I15" s="113"/>
    </row>
    <row r="16" spans="2:9" ht="13.5" customHeight="1" hidden="1">
      <c r="B16" s="111" t="s">
        <v>386</v>
      </c>
      <c r="C16" s="112"/>
      <c r="D16" s="112"/>
      <c r="E16" s="112"/>
      <c r="F16" s="112"/>
      <c r="G16" s="112"/>
      <c r="H16" s="112"/>
      <c r="I16" s="113"/>
    </row>
    <row r="17" spans="2:9" ht="13.5" customHeight="1" hidden="1">
      <c r="B17" s="111" t="s">
        <v>143</v>
      </c>
      <c r="C17" s="112"/>
      <c r="D17" s="112"/>
      <c r="E17" s="112"/>
      <c r="F17" s="112"/>
      <c r="G17" s="112"/>
      <c r="H17" s="112"/>
      <c r="I17" s="113"/>
    </row>
    <row r="18" spans="2:9" ht="13.5" customHeight="1" hidden="1">
      <c r="B18" s="111" t="s">
        <v>32</v>
      </c>
      <c r="C18" s="112"/>
      <c r="D18" s="112"/>
      <c r="E18" s="112"/>
      <c r="F18" s="112"/>
      <c r="G18" s="112"/>
      <c r="H18" s="112"/>
      <c r="I18" s="113"/>
    </row>
    <row r="19" spans="2:9" ht="13.5" customHeight="1" hidden="1">
      <c r="B19" s="111" t="s">
        <v>144</v>
      </c>
      <c r="C19" s="112"/>
      <c r="D19" s="112"/>
      <c r="E19" s="112"/>
      <c r="F19" s="112"/>
      <c r="G19" s="112"/>
      <c r="H19" s="112"/>
      <c r="I19" s="113"/>
    </row>
    <row r="20" spans="2:9" ht="13.5" customHeight="1" hidden="1">
      <c r="B20" s="111" t="s">
        <v>33</v>
      </c>
      <c r="C20" s="112"/>
      <c r="D20" s="112"/>
      <c r="E20" s="112"/>
      <c r="F20" s="112"/>
      <c r="G20" s="112"/>
      <c r="H20" s="112"/>
      <c r="I20" s="113"/>
    </row>
    <row r="21" spans="2:9" ht="13.5" customHeight="1" hidden="1">
      <c r="B21" s="111" t="s">
        <v>67</v>
      </c>
      <c r="C21" s="112"/>
      <c r="D21" s="112"/>
      <c r="E21" s="112"/>
      <c r="F21" s="112"/>
      <c r="G21" s="112"/>
      <c r="H21" s="112"/>
      <c r="I21" s="113"/>
    </row>
    <row r="22" spans="2:9" ht="13.5" customHeight="1" hidden="1">
      <c r="B22" s="111" t="s">
        <v>68</v>
      </c>
      <c r="C22" s="112"/>
      <c r="D22" s="112"/>
      <c r="E22" s="112"/>
      <c r="F22" s="112"/>
      <c r="G22" s="112"/>
      <c r="H22" s="112"/>
      <c r="I22" s="113"/>
    </row>
    <row r="23" spans="2:9" ht="13.5" customHeight="1" hidden="1">
      <c r="B23" s="111" t="s">
        <v>69</v>
      </c>
      <c r="C23" s="112"/>
      <c r="D23" s="112"/>
      <c r="E23" s="112"/>
      <c r="F23" s="112"/>
      <c r="G23" s="112"/>
      <c r="H23" s="112"/>
      <c r="I23" s="113"/>
    </row>
    <row r="24" spans="2:9" ht="13.5" customHeight="1" hidden="1">
      <c r="B24" s="103" t="s">
        <v>145</v>
      </c>
      <c r="C24" s="104"/>
      <c r="D24" s="104"/>
      <c r="E24" s="104"/>
      <c r="F24" s="104"/>
      <c r="G24" s="104"/>
      <c r="H24" s="104"/>
      <c r="I24" s="105"/>
    </row>
    <row r="25" spans="2:9" ht="25.5" customHeight="1" thickBot="1">
      <c r="B25" s="122" t="s">
        <v>98</v>
      </c>
      <c r="C25" s="123"/>
      <c r="D25" s="123"/>
      <c r="E25" s="123"/>
      <c r="F25" s="124"/>
      <c r="G25" s="124"/>
      <c r="H25" s="124"/>
      <c r="I25" s="125"/>
    </row>
    <row r="26" spans="2:9" ht="25.5" customHeight="1">
      <c r="B26" s="160" t="s">
        <v>295</v>
      </c>
      <c r="C26" s="127"/>
      <c r="D26" s="127"/>
      <c r="E26" s="127"/>
      <c r="F26" s="128"/>
      <c r="G26" s="128"/>
      <c r="H26" s="128"/>
      <c r="I26" s="129"/>
    </row>
    <row r="27" spans="2:9" ht="13.5">
      <c r="B27" s="106" t="s">
        <v>361</v>
      </c>
      <c r="C27" s="107"/>
      <c r="D27" s="107"/>
      <c r="E27" s="114"/>
      <c r="F27" s="35"/>
      <c r="G27" s="35"/>
      <c r="H27" s="35"/>
      <c r="I27" s="37"/>
    </row>
    <row r="28" spans="2:9" ht="13.5" hidden="1">
      <c r="B28" s="108" t="s">
        <v>387</v>
      </c>
      <c r="C28" s="109"/>
      <c r="D28" s="109"/>
      <c r="E28" s="109"/>
      <c r="F28" s="109"/>
      <c r="G28" s="109"/>
      <c r="H28" s="109"/>
      <c r="I28" s="110"/>
    </row>
    <row r="29" spans="2:9" ht="13.5" hidden="1">
      <c r="B29" s="111" t="s">
        <v>34</v>
      </c>
      <c r="C29" s="112"/>
      <c r="D29" s="112"/>
      <c r="E29" s="112"/>
      <c r="F29" s="112"/>
      <c r="G29" s="112"/>
      <c r="H29" s="112"/>
      <c r="I29" s="113"/>
    </row>
    <row r="30" spans="2:9" ht="13.5" hidden="1">
      <c r="B30" s="111" t="s">
        <v>81</v>
      </c>
      <c r="C30" s="112"/>
      <c r="D30" s="112"/>
      <c r="E30" s="112"/>
      <c r="F30" s="112"/>
      <c r="G30" s="112"/>
      <c r="H30" s="112"/>
      <c r="I30" s="113"/>
    </row>
    <row r="31" spans="2:9" ht="13.5" hidden="1">
      <c r="B31" s="111" t="s">
        <v>388</v>
      </c>
      <c r="C31" s="112"/>
      <c r="D31" s="112"/>
      <c r="E31" s="112"/>
      <c r="F31" s="112"/>
      <c r="G31" s="112"/>
      <c r="H31" s="112"/>
      <c r="I31" s="113"/>
    </row>
    <row r="32" spans="2:9" ht="24" customHeight="1" hidden="1">
      <c r="B32" s="111" t="s">
        <v>70</v>
      </c>
      <c r="C32" s="112"/>
      <c r="D32" s="112"/>
      <c r="E32" s="112"/>
      <c r="F32" s="112"/>
      <c r="G32" s="112"/>
      <c r="H32" s="112"/>
      <c r="I32" s="113"/>
    </row>
    <row r="33" spans="2:9" ht="13.5" hidden="1">
      <c r="B33" s="111" t="s">
        <v>389</v>
      </c>
      <c r="C33" s="112"/>
      <c r="D33" s="112"/>
      <c r="E33" s="112"/>
      <c r="F33" s="112"/>
      <c r="G33" s="112"/>
      <c r="H33" s="112"/>
      <c r="I33" s="113"/>
    </row>
    <row r="34" spans="2:9" ht="53.25" customHeight="1">
      <c r="B34" s="106" t="s">
        <v>390</v>
      </c>
      <c r="C34" s="107"/>
      <c r="D34" s="107"/>
      <c r="E34" s="114"/>
      <c r="F34" s="35"/>
      <c r="G34" s="35"/>
      <c r="H34" s="35"/>
      <c r="I34" s="37"/>
    </row>
    <row r="35" spans="2:9" ht="13.5" hidden="1">
      <c r="B35" s="171" t="s">
        <v>391</v>
      </c>
      <c r="C35" s="172"/>
      <c r="D35" s="172"/>
      <c r="E35" s="172"/>
      <c r="F35" s="172"/>
      <c r="G35" s="172"/>
      <c r="H35" s="172"/>
      <c r="I35" s="173"/>
    </row>
    <row r="36" spans="2:9" ht="24" customHeight="1" hidden="1">
      <c r="B36" s="165" t="s">
        <v>146</v>
      </c>
      <c r="C36" s="166"/>
      <c r="D36" s="166"/>
      <c r="E36" s="166"/>
      <c r="F36" s="166"/>
      <c r="G36" s="166"/>
      <c r="H36" s="166"/>
      <c r="I36" s="167"/>
    </row>
    <row r="37" spans="2:9" ht="13.5" customHeight="1" hidden="1">
      <c r="B37" s="165" t="s">
        <v>35</v>
      </c>
      <c r="C37" s="166"/>
      <c r="D37" s="166"/>
      <c r="E37" s="166"/>
      <c r="F37" s="166"/>
      <c r="G37" s="166"/>
      <c r="H37" s="166"/>
      <c r="I37" s="167"/>
    </row>
    <row r="38" spans="2:9" ht="13.5" customHeight="1" hidden="1">
      <c r="B38" s="165" t="s">
        <v>392</v>
      </c>
      <c r="C38" s="166"/>
      <c r="D38" s="166"/>
      <c r="E38" s="166"/>
      <c r="F38" s="166"/>
      <c r="G38" s="166"/>
      <c r="H38" s="166"/>
      <c r="I38" s="167"/>
    </row>
    <row r="39" spans="2:9" ht="13.5" customHeight="1" hidden="1">
      <c r="B39" s="165" t="s">
        <v>393</v>
      </c>
      <c r="C39" s="166"/>
      <c r="D39" s="166"/>
      <c r="E39" s="166"/>
      <c r="F39" s="166"/>
      <c r="G39" s="166"/>
      <c r="H39" s="166"/>
      <c r="I39" s="167"/>
    </row>
    <row r="40" spans="2:9" ht="13.5" customHeight="1" hidden="1">
      <c r="B40" s="165" t="s">
        <v>147</v>
      </c>
      <c r="C40" s="166"/>
      <c r="D40" s="166"/>
      <c r="E40" s="166"/>
      <c r="F40" s="166"/>
      <c r="G40" s="166"/>
      <c r="H40" s="166"/>
      <c r="I40" s="167"/>
    </row>
    <row r="41" spans="2:9" ht="13.5" customHeight="1" hidden="1">
      <c r="B41" s="168" t="s">
        <v>148</v>
      </c>
      <c r="C41" s="169"/>
      <c r="D41" s="169"/>
      <c r="E41" s="169"/>
      <c r="F41" s="169"/>
      <c r="G41" s="169"/>
      <c r="H41" s="169"/>
      <c r="I41" s="170"/>
    </row>
    <row r="42" spans="2:9" ht="25.5" customHeight="1" thickBot="1">
      <c r="B42" s="115" t="s">
        <v>98</v>
      </c>
      <c r="C42" s="116"/>
      <c r="D42" s="116"/>
      <c r="E42" s="116"/>
      <c r="F42" s="117"/>
      <c r="G42" s="117"/>
      <c r="H42" s="117"/>
      <c r="I42" s="118"/>
    </row>
    <row r="43" spans="2:9" ht="25.5" customHeight="1">
      <c r="B43" s="161" t="s">
        <v>296</v>
      </c>
      <c r="C43" s="162"/>
      <c r="D43" s="162"/>
      <c r="E43" s="162"/>
      <c r="F43" s="163"/>
      <c r="G43" s="163"/>
      <c r="H43" s="163"/>
      <c r="I43" s="164"/>
    </row>
    <row r="44" spans="2:9" ht="27" customHeight="1">
      <c r="B44" s="106" t="s">
        <v>394</v>
      </c>
      <c r="C44" s="107"/>
      <c r="D44" s="107"/>
      <c r="E44" s="114"/>
      <c r="F44" s="35"/>
      <c r="G44" s="35"/>
      <c r="H44" s="35"/>
      <c r="I44" s="37"/>
    </row>
    <row r="45" spans="2:9" ht="13.5" hidden="1">
      <c r="B45" s="108" t="s">
        <v>149</v>
      </c>
      <c r="C45" s="109"/>
      <c r="D45" s="109"/>
      <c r="E45" s="109"/>
      <c r="F45" s="109"/>
      <c r="G45" s="109"/>
      <c r="H45" s="109"/>
      <c r="I45" s="110"/>
    </row>
    <row r="46" spans="2:9" ht="13.5" hidden="1">
      <c r="B46" s="111" t="s">
        <v>150</v>
      </c>
      <c r="C46" s="112"/>
      <c r="D46" s="112"/>
      <c r="E46" s="112"/>
      <c r="F46" s="112"/>
      <c r="G46" s="112"/>
      <c r="H46" s="112"/>
      <c r="I46" s="113"/>
    </row>
    <row r="47" spans="2:9" ht="13.5" hidden="1">
      <c r="B47" s="111" t="s">
        <v>36</v>
      </c>
      <c r="C47" s="112"/>
      <c r="D47" s="112"/>
      <c r="E47" s="112"/>
      <c r="F47" s="112"/>
      <c r="G47" s="112"/>
      <c r="H47" s="112"/>
      <c r="I47" s="113"/>
    </row>
    <row r="48" spans="2:9" ht="13.5" hidden="1">
      <c r="B48" s="111" t="s">
        <v>151</v>
      </c>
      <c r="C48" s="112"/>
      <c r="D48" s="112"/>
      <c r="E48" s="112"/>
      <c r="F48" s="112"/>
      <c r="G48" s="112"/>
      <c r="H48" s="112"/>
      <c r="I48" s="113"/>
    </row>
    <row r="49" spans="2:9" ht="13.5" hidden="1">
      <c r="B49" s="111" t="s">
        <v>152</v>
      </c>
      <c r="C49" s="112"/>
      <c r="D49" s="112"/>
      <c r="E49" s="112"/>
      <c r="F49" s="112"/>
      <c r="G49" s="112"/>
      <c r="H49" s="112"/>
      <c r="I49" s="113"/>
    </row>
    <row r="50" spans="2:9" ht="13.5" hidden="1">
      <c r="B50" s="111" t="s">
        <v>153</v>
      </c>
      <c r="C50" s="112"/>
      <c r="D50" s="112"/>
      <c r="E50" s="112"/>
      <c r="F50" s="112"/>
      <c r="G50" s="112"/>
      <c r="H50" s="112"/>
      <c r="I50" s="113"/>
    </row>
    <row r="51" spans="2:9" ht="13.5" hidden="1">
      <c r="B51" s="103" t="s">
        <v>395</v>
      </c>
      <c r="C51" s="104"/>
      <c r="D51" s="104"/>
      <c r="E51" s="104"/>
      <c r="F51" s="104"/>
      <c r="G51" s="104"/>
      <c r="H51" s="104"/>
      <c r="I51" s="105"/>
    </row>
    <row r="52" spans="2:9" ht="25.5" customHeight="1" thickBot="1">
      <c r="B52" s="115" t="s">
        <v>98</v>
      </c>
      <c r="C52" s="116"/>
      <c r="D52" s="116"/>
      <c r="E52" s="116"/>
      <c r="F52" s="117"/>
      <c r="G52" s="117"/>
      <c r="H52" s="117"/>
      <c r="I52" s="118"/>
    </row>
    <row r="53" spans="2:9" ht="25.5" customHeight="1">
      <c r="B53" s="160" t="s">
        <v>297</v>
      </c>
      <c r="C53" s="127"/>
      <c r="D53" s="127"/>
      <c r="E53" s="127"/>
      <c r="F53" s="128"/>
      <c r="G53" s="128"/>
      <c r="H53" s="128"/>
      <c r="I53" s="129"/>
    </row>
    <row r="54" spans="2:9" ht="13.5">
      <c r="B54" s="106" t="s">
        <v>335</v>
      </c>
      <c r="C54" s="107"/>
      <c r="D54" s="107"/>
      <c r="E54" s="114"/>
      <c r="F54" s="35"/>
      <c r="G54" s="35"/>
      <c r="H54" s="35"/>
      <c r="I54" s="37"/>
    </row>
    <row r="55" spans="2:9" ht="13.5" hidden="1">
      <c r="B55" s="108" t="s">
        <v>396</v>
      </c>
      <c r="C55" s="109"/>
      <c r="D55" s="109"/>
      <c r="E55" s="109"/>
      <c r="F55" s="109"/>
      <c r="G55" s="109"/>
      <c r="H55" s="109"/>
      <c r="I55" s="110"/>
    </row>
    <row r="56" spans="2:9" ht="13.5" hidden="1">
      <c r="B56" s="103" t="s">
        <v>37</v>
      </c>
      <c r="C56" s="104"/>
      <c r="D56" s="104"/>
      <c r="E56" s="104"/>
      <c r="F56" s="104"/>
      <c r="G56" s="104"/>
      <c r="H56" s="104"/>
      <c r="I56" s="105"/>
    </row>
    <row r="57" spans="2:9" ht="13.5">
      <c r="B57" s="106" t="s">
        <v>336</v>
      </c>
      <c r="C57" s="107"/>
      <c r="D57" s="107"/>
      <c r="E57" s="114"/>
      <c r="F57" s="35"/>
      <c r="G57" s="35"/>
      <c r="H57" s="35"/>
      <c r="I57" s="37"/>
    </row>
    <row r="58" spans="2:9" ht="13.5" customHeight="1" hidden="1">
      <c r="B58" s="108" t="s">
        <v>397</v>
      </c>
      <c r="C58" s="109"/>
      <c r="D58" s="109"/>
      <c r="E58" s="109"/>
      <c r="F58" s="109"/>
      <c r="G58" s="109"/>
      <c r="H58" s="109"/>
      <c r="I58" s="110"/>
    </row>
    <row r="59" spans="2:9" ht="13.5" customHeight="1" hidden="1">
      <c r="B59" s="103" t="s">
        <v>71</v>
      </c>
      <c r="C59" s="104"/>
      <c r="D59" s="104"/>
      <c r="E59" s="104"/>
      <c r="F59" s="104"/>
      <c r="G59" s="104"/>
      <c r="H59" s="104"/>
      <c r="I59" s="105"/>
    </row>
    <row r="60" spans="2:9" ht="13.5">
      <c r="B60" s="106" t="s">
        <v>337</v>
      </c>
      <c r="C60" s="107"/>
      <c r="D60" s="107"/>
      <c r="E60" s="114"/>
      <c r="F60" s="35"/>
      <c r="G60" s="35"/>
      <c r="H60" s="35"/>
      <c r="I60" s="37"/>
    </row>
    <row r="61" spans="2:9" ht="13.5" hidden="1">
      <c r="B61" s="108" t="s">
        <v>38</v>
      </c>
      <c r="C61" s="109"/>
      <c r="D61" s="109"/>
      <c r="E61" s="109"/>
      <c r="F61" s="109"/>
      <c r="G61" s="109"/>
      <c r="H61" s="109"/>
      <c r="I61" s="110"/>
    </row>
    <row r="62" spans="2:9" ht="13.5" hidden="1">
      <c r="B62" s="111" t="s">
        <v>398</v>
      </c>
      <c r="C62" s="112"/>
      <c r="D62" s="112"/>
      <c r="E62" s="112"/>
      <c r="F62" s="112"/>
      <c r="G62" s="112"/>
      <c r="H62" s="112"/>
      <c r="I62" s="113"/>
    </row>
    <row r="63" spans="2:9" ht="13.5" hidden="1">
      <c r="B63" s="111" t="s">
        <v>154</v>
      </c>
      <c r="C63" s="112"/>
      <c r="D63" s="112"/>
      <c r="E63" s="112"/>
      <c r="F63" s="112"/>
      <c r="G63" s="112"/>
      <c r="H63" s="112"/>
      <c r="I63" s="113"/>
    </row>
    <row r="64" spans="2:9" ht="13.5" hidden="1">
      <c r="B64" s="103" t="s">
        <v>72</v>
      </c>
      <c r="C64" s="104"/>
      <c r="D64" s="104"/>
      <c r="E64" s="104"/>
      <c r="F64" s="104"/>
      <c r="G64" s="104"/>
      <c r="H64" s="104"/>
      <c r="I64" s="105"/>
    </row>
    <row r="65" spans="2:9" ht="25.5" customHeight="1" thickBot="1">
      <c r="B65" s="115" t="s">
        <v>98</v>
      </c>
      <c r="C65" s="116"/>
      <c r="D65" s="116"/>
      <c r="E65" s="116"/>
      <c r="F65" s="117"/>
      <c r="G65" s="117"/>
      <c r="H65" s="117"/>
      <c r="I65" s="118"/>
    </row>
    <row r="66" spans="2:9" ht="25.5" customHeight="1">
      <c r="B66" s="161" t="s">
        <v>298</v>
      </c>
      <c r="C66" s="162"/>
      <c r="D66" s="162"/>
      <c r="E66" s="162"/>
      <c r="F66" s="163"/>
      <c r="G66" s="163"/>
      <c r="H66" s="163"/>
      <c r="I66" s="164"/>
    </row>
    <row r="67" spans="2:9" ht="13.5">
      <c r="B67" s="106" t="s">
        <v>338</v>
      </c>
      <c r="C67" s="107"/>
      <c r="D67" s="107"/>
      <c r="E67" s="114"/>
      <c r="F67" s="35"/>
      <c r="G67" s="35"/>
      <c r="H67" s="35"/>
      <c r="I67" s="37"/>
    </row>
    <row r="68" spans="2:9" ht="13.5" hidden="1">
      <c r="B68" s="108" t="s">
        <v>399</v>
      </c>
      <c r="C68" s="109"/>
      <c r="D68" s="109"/>
      <c r="E68" s="109"/>
      <c r="F68" s="109"/>
      <c r="G68" s="109"/>
      <c r="H68" s="109"/>
      <c r="I68" s="110"/>
    </row>
    <row r="69" spans="2:9" ht="13.5" hidden="1">
      <c r="B69" s="103" t="s">
        <v>155</v>
      </c>
      <c r="C69" s="104"/>
      <c r="D69" s="104"/>
      <c r="E69" s="104"/>
      <c r="F69" s="104"/>
      <c r="G69" s="104"/>
      <c r="H69" s="104"/>
      <c r="I69" s="105"/>
    </row>
    <row r="70" spans="2:9" ht="13.5">
      <c r="B70" s="106" t="s">
        <v>400</v>
      </c>
      <c r="C70" s="107"/>
      <c r="D70" s="107"/>
      <c r="E70" s="114"/>
      <c r="F70" s="35"/>
      <c r="G70" s="35"/>
      <c r="H70" s="35"/>
      <c r="I70" s="37"/>
    </row>
    <row r="71" spans="2:9" ht="13.5" hidden="1">
      <c r="B71" s="108" t="s">
        <v>299</v>
      </c>
      <c r="C71" s="109"/>
      <c r="D71" s="109"/>
      <c r="E71" s="109"/>
      <c r="F71" s="109"/>
      <c r="G71" s="109"/>
      <c r="H71" s="109"/>
      <c r="I71" s="110"/>
    </row>
    <row r="72" spans="2:9" ht="13.5" customHeight="1" hidden="1">
      <c r="B72" s="111" t="s">
        <v>73</v>
      </c>
      <c r="C72" s="112"/>
      <c r="D72" s="112"/>
      <c r="E72" s="112"/>
      <c r="F72" s="112"/>
      <c r="G72" s="112"/>
      <c r="H72" s="112"/>
      <c r="I72" s="113"/>
    </row>
    <row r="73" spans="2:9" ht="13.5" customHeight="1" hidden="1">
      <c r="B73" s="111" t="s">
        <v>156</v>
      </c>
      <c r="C73" s="112"/>
      <c r="D73" s="112"/>
      <c r="E73" s="112"/>
      <c r="F73" s="112"/>
      <c r="G73" s="112"/>
      <c r="H73" s="112"/>
      <c r="I73" s="113"/>
    </row>
    <row r="74" spans="2:9" ht="13.5" customHeight="1" hidden="1">
      <c r="B74" s="103" t="s">
        <v>157</v>
      </c>
      <c r="C74" s="104"/>
      <c r="D74" s="104"/>
      <c r="E74" s="104"/>
      <c r="F74" s="104"/>
      <c r="G74" s="104"/>
      <c r="H74" s="104"/>
      <c r="I74" s="105"/>
    </row>
    <row r="75" spans="2:9" ht="13.5">
      <c r="B75" s="106" t="s">
        <v>339</v>
      </c>
      <c r="C75" s="107"/>
      <c r="D75" s="107"/>
      <c r="E75" s="114"/>
      <c r="F75" s="35"/>
      <c r="G75" s="35"/>
      <c r="H75" s="35"/>
      <c r="I75" s="37"/>
    </row>
    <row r="76" spans="2:9" ht="13.5" hidden="1">
      <c r="B76" s="108" t="s">
        <v>39</v>
      </c>
      <c r="C76" s="109"/>
      <c r="D76" s="109"/>
      <c r="E76" s="109"/>
      <c r="F76" s="109"/>
      <c r="G76" s="109"/>
      <c r="H76" s="109"/>
      <c r="I76" s="110"/>
    </row>
    <row r="77" spans="2:9" ht="13.5" customHeight="1" hidden="1">
      <c r="B77" s="111" t="s">
        <v>401</v>
      </c>
      <c r="C77" s="112"/>
      <c r="D77" s="112"/>
      <c r="E77" s="112"/>
      <c r="F77" s="112"/>
      <c r="G77" s="112"/>
      <c r="H77" s="112"/>
      <c r="I77" s="113"/>
    </row>
    <row r="78" spans="2:9" ht="13.5" customHeight="1" hidden="1">
      <c r="B78" s="111" t="s">
        <v>402</v>
      </c>
      <c r="C78" s="112"/>
      <c r="D78" s="112"/>
      <c r="E78" s="112"/>
      <c r="F78" s="112"/>
      <c r="G78" s="112"/>
      <c r="H78" s="112"/>
      <c r="I78" s="113"/>
    </row>
    <row r="79" spans="2:9" ht="13.5" customHeight="1" hidden="1">
      <c r="B79" s="103" t="s">
        <v>158</v>
      </c>
      <c r="C79" s="104"/>
      <c r="D79" s="104"/>
      <c r="E79" s="104"/>
      <c r="F79" s="104"/>
      <c r="G79" s="104"/>
      <c r="H79" s="104"/>
      <c r="I79" s="105"/>
    </row>
    <row r="80" spans="2:9" ht="25.5" customHeight="1" thickBot="1">
      <c r="B80" s="122" t="s">
        <v>98</v>
      </c>
      <c r="C80" s="123"/>
      <c r="D80" s="123"/>
      <c r="E80" s="123"/>
      <c r="F80" s="124"/>
      <c r="G80" s="124"/>
      <c r="H80" s="124"/>
      <c r="I80" s="125"/>
    </row>
    <row r="81" spans="2:9" ht="25.5" customHeight="1">
      <c r="B81" s="160" t="s">
        <v>300</v>
      </c>
      <c r="C81" s="127"/>
      <c r="D81" s="127"/>
      <c r="E81" s="127"/>
      <c r="F81" s="128"/>
      <c r="G81" s="128"/>
      <c r="H81" s="128"/>
      <c r="I81" s="129"/>
    </row>
    <row r="82" spans="2:9" ht="13.5">
      <c r="B82" s="106" t="s">
        <v>403</v>
      </c>
      <c r="C82" s="107"/>
      <c r="D82" s="107"/>
      <c r="E82" s="114"/>
      <c r="F82" s="35"/>
      <c r="G82" s="35"/>
      <c r="H82" s="35"/>
      <c r="I82" s="37"/>
    </row>
    <row r="83" spans="2:9" ht="118.5" customHeight="1" hidden="1">
      <c r="B83" s="108" t="s">
        <v>301</v>
      </c>
      <c r="C83" s="109"/>
      <c r="D83" s="109"/>
      <c r="E83" s="109"/>
      <c r="F83" s="109"/>
      <c r="G83" s="109"/>
      <c r="H83" s="109"/>
      <c r="I83" s="110"/>
    </row>
    <row r="84" spans="2:9" ht="12" customHeight="1" hidden="1">
      <c r="B84" s="111" t="s">
        <v>55</v>
      </c>
      <c r="C84" s="112"/>
      <c r="D84" s="112"/>
      <c r="E84" s="112"/>
      <c r="F84" s="112"/>
      <c r="G84" s="112"/>
      <c r="H84" s="112"/>
      <c r="I84" s="113"/>
    </row>
    <row r="85" spans="2:9" ht="13.5" hidden="1">
      <c r="B85" s="103" t="s">
        <v>74</v>
      </c>
      <c r="C85" s="104"/>
      <c r="D85" s="104"/>
      <c r="E85" s="104"/>
      <c r="F85" s="104"/>
      <c r="G85" s="104"/>
      <c r="H85" s="104"/>
      <c r="I85" s="105"/>
    </row>
    <row r="86" spans="2:9" ht="25.5" customHeight="1" thickBot="1">
      <c r="B86" s="115" t="s">
        <v>98</v>
      </c>
      <c r="C86" s="116"/>
      <c r="D86" s="116"/>
      <c r="E86" s="116"/>
      <c r="F86" s="117"/>
      <c r="G86" s="117"/>
      <c r="H86" s="117"/>
      <c r="I86" s="118"/>
    </row>
  </sheetData>
  <sheetProtection password="CE84" sheet="1" formatRows="0" selectLockedCells="1"/>
  <mergeCells count="87">
    <mergeCell ref="B1:D1"/>
    <mergeCell ref="E1:I1"/>
    <mergeCell ref="B2:E2"/>
    <mergeCell ref="B3:I3"/>
    <mergeCell ref="B4:I4"/>
    <mergeCell ref="B5:E5"/>
    <mergeCell ref="B6:I6"/>
    <mergeCell ref="B7:I7"/>
    <mergeCell ref="B8:I8"/>
    <mergeCell ref="B9:I9"/>
    <mergeCell ref="B10:I10"/>
    <mergeCell ref="B11:I11"/>
    <mergeCell ref="B12:I12"/>
    <mergeCell ref="B13:E13"/>
    <mergeCell ref="B14:I14"/>
    <mergeCell ref="B15:I15"/>
    <mergeCell ref="B16:I16"/>
    <mergeCell ref="B17:I17"/>
    <mergeCell ref="B18:I18"/>
    <mergeCell ref="B19:I19"/>
    <mergeCell ref="B20:I20"/>
    <mergeCell ref="B21:I21"/>
    <mergeCell ref="B22:I22"/>
    <mergeCell ref="B23:I23"/>
    <mergeCell ref="B24:I24"/>
    <mergeCell ref="B25:I25"/>
    <mergeCell ref="B26:I26"/>
    <mergeCell ref="B27:E27"/>
    <mergeCell ref="B28:I28"/>
    <mergeCell ref="B29:I29"/>
    <mergeCell ref="B30:I30"/>
    <mergeCell ref="B31:I31"/>
    <mergeCell ref="B32:I32"/>
    <mergeCell ref="B33:I33"/>
    <mergeCell ref="B34:E34"/>
    <mergeCell ref="B35:I35"/>
    <mergeCell ref="B36:I36"/>
    <mergeCell ref="B37:I37"/>
    <mergeCell ref="B38:I38"/>
    <mergeCell ref="B39:I39"/>
    <mergeCell ref="B40:I40"/>
    <mergeCell ref="B41:I41"/>
    <mergeCell ref="B42:I42"/>
    <mergeCell ref="B43:I43"/>
    <mergeCell ref="B44:E44"/>
    <mergeCell ref="B45:I45"/>
    <mergeCell ref="B46:I46"/>
    <mergeCell ref="B47:I47"/>
    <mergeCell ref="B48:I48"/>
    <mergeCell ref="B49:I49"/>
    <mergeCell ref="B50:I50"/>
    <mergeCell ref="B51:I51"/>
    <mergeCell ref="B52:I52"/>
    <mergeCell ref="B53:I53"/>
    <mergeCell ref="B54:E54"/>
    <mergeCell ref="B55:I55"/>
    <mergeCell ref="B56:I56"/>
    <mergeCell ref="B57:E57"/>
    <mergeCell ref="B58:I58"/>
    <mergeCell ref="B59:I59"/>
    <mergeCell ref="B60:E60"/>
    <mergeCell ref="B61:I61"/>
    <mergeCell ref="B62:I62"/>
    <mergeCell ref="B63:I63"/>
    <mergeCell ref="B64:I64"/>
    <mergeCell ref="B65:I65"/>
    <mergeCell ref="B66:I66"/>
    <mergeCell ref="B67:E67"/>
    <mergeCell ref="B68:I68"/>
    <mergeCell ref="B69:I69"/>
    <mergeCell ref="B70:E70"/>
    <mergeCell ref="B71:I71"/>
    <mergeCell ref="B72:I72"/>
    <mergeCell ref="B73:I73"/>
    <mergeCell ref="B74:I74"/>
    <mergeCell ref="B75:E75"/>
    <mergeCell ref="B76:I76"/>
    <mergeCell ref="B77:I77"/>
    <mergeCell ref="B84:I84"/>
    <mergeCell ref="B85:I85"/>
    <mergeCell ref="B86:I86"/>
    <mergeCell ref="B78:I78"/>
    <mergeCell ref="B79:I79"/>
    <mergeCell ref="B80:I80"/>
    <mergeCell ref="B81:I81"/>
    <mergeCell ref="B82:E82"/>
    <mergeCell ref="B83:I83"/>
  </mergeCells>
  <dataValidations count="1">
    <dataValidation allowBlank="1" promptTitle="Pick One" prompt="Please pick one of the options from the list." error="You must pick one of the options from the list." sqref="F75:I75 F5:I5 F13:I13 F27:I27 F34:I34 F44:I44 F54:I54 F57:I57 F60:I60 F67:I67 F70:I70 F82:I82"/>
  </dataValidations>
  <printOptions horizontalCentered="1"/>
  <pageMargins left="0.25" right="0.25" top="0.55" bottom="0.35" header="0.25" footer="0.25"/>
  <pageSetup fitToHeight="0" fitToWidth="1" horizontalDpi="600" verticalDpi="600" orientation="landscape" r:id="rId3"/>
  <headerFooter>
    <oddHeader>&amp;C&amp;"-,Bold"&amp;10DSP Annual Performance Evaluation - Core Competencies</oddHeader>
    <oddFooter>&amp;CPage &amp;P</oddFooter>
  </headerFooter>
  <legacyDrawing r:id="rId2"/>
</worksheet>
</file>

<file path=xl/worksheets/sheet7.xml><?xml version="1.0" encoding="utf-8"?>
<worksheet xmlns="http://schemas.openxmlformats.org/spreadsheetml/2006/main" xmlns:r="http://schemas.openxmlformats.org/officeDocument/2006/relationships">
  <sheetPr>
    <pageSetUpPr fitToPage="1"/>
  </sheetPr>
  <dimension ref="B1:M69"/>
  <sheetViews>
    <sheetView showGridLines="0" zoomScaleSheetLayoutView="85" workbookViewId="0" topLeftCell="A2">
      <selection activeCell="F5" sqref="F5"/>
    </sheetView>
  </sheetViews>
  <sheetFormatPr defaultColWidth="9.140625" defaultRowHeight="33" customHeight="1"/>
  <cols>
    <col min="1" max="1" width="1.7109375" style="22" customWidth="1"/>
    <col min="2" max="2" width="20.7109375" style="27" customWidth="1"/>
    <col min="3" max="3" width="33.7109375" style="27" customWidth="1"/>
    <col min="4" max="4" width="7.140625" style="27" customWidth="1"/>
    <col min="5" max="5" width="33.7109375" style="27" customWidth="1"/>
    <col min="6" max="9" width="8.7109375" style="28" customWidth="1"/>
    <col min="10" max="10" width="1.1484375" style="22" customWidth="1"/>
    <col min="11" max="16384" width="9.140625" style="22" customWidth="1"/>
  </cols>
  <sheetData>
    <row r="1" spans="2:13" ht="18" customHeight="1" thickBot="1">
      <c r="B1" s="101" t="s">
        <v>268</v>
      </c>
      <c r="C1" s="101"/>
      <c r="D1" s="101"/>
      <c r="E1" s="102" t="str">
        <f>'Personal Data'!B4</f>
        <v> </v>
      </c>
      <c r="F1" s="102"/>
      <c r="G1" s="102"/>
      <c r="H1" s="102"/>
      <c r="I1" s="102"/>
      <c r="J1" s="23"/>
      <c r="K1" s="23"/>
      <c r="L1" s="23"/>
      <c r="M1" s="23"/>
    </row>
    <row r="2" spans="2:9" ht="23.25" thickBot="1">
      <c r="B2" s="151" t="s">
        <v>1</v>
      </c>
      <c r="C2" s="152"/>
      <c r="D2" s="152"/>
      <c r="E2" s="152"/>
      <c r="F2" s="24" t="s">
        <v>275</v>
      </c>
      <c r="G2" s="24" t="s">
        <v>276</v>
      </c>
      <c r="H2" s="24" t="s">
        <v>277</v>
      </c>
      <c r="I2" s="25" t="s">
        <v>278</v>
      </c>
    </row>
    <row r="3" spans="2:9" ht="15.75" thickBot="1">
      <c r="B3" s="184" t="s">
        <v>84</v>
      </c>
      <c r="C3" s="185"/>
      <c r="D3" s="185"/>
      <c r="E3" s="185"/>
      <c r="F3" s="186"/>
      <c r="G3" s="186"/>
      <c r="H3" s="186"/>
      <c r="I3" s="187"/>
    </row>
    <row r="4" spans="2:9" ht="25.5" customHeight="1">
      <c r="B4" s="160" t="s">
        <v>302</v>
      </c>
      <c r="C4" s="127"/>
      <c r="D4" s="127"/>
      <c r="E4" s="127"/>
      <c r="F4" s="128"/>
      <c r="G4" s="128"/>
      <c r="H4" s="128"/>
      <c r="I4" s="129"/>
    </row>
    <row r="5" spans="2:9" ht="27" customHeight="1">
      <c r="B5" s="106" t="s">
        <v>404</v>
      </c>
      <c r="C5" s="107"/>
      <c r="D5" s="107"/>
      <c r="E5" s="114"/>
      <c r="F5" s="35"/>
      <c r="G5" s="35"/>
      <c r="H5" s="35"/>
      <c r="I5" s="36"/>
    </row>
    <row r="6" spans="2:9" s="72" customFormat="1" ht="13.5" hidden="1">
      <c r="B6" s="180" t="s">
        <v>159</v>
      </c>
      <c r="C6" s="181"/>
      <c r="D6" s="181"/>
      <c r="E6" s="181"/>
      <c r="F6" s="181"/>
      <c r="G6" s="181"/>
      <c r="H6" s="181"/>
      <c r="I6" s="182"/>
    </row>
    <row r="7" spans="2:9" s="72" customFormat="1" ht="13.5" hidden="1">
      <c r="B7" s="177" t="s">
        <v>160</v>
      </c>
      <c r="C7" s="178"/>
      <c r="D7" s="178"/>
      <c r="E7" s="178"/>
      <c r="F7" s="178"/>
      <c r="G7" s="178"/>
      <c r="H7" s="178"/>
      <c r="I7" s="179"/>
    </row>
    <row r="8" spans="2:9" ht="27.75" customHeight="1">
      <c r="B8" s="106" t="s">
        <v>340</v>
      </c>
      <c r="C8" s="107"/>
      <c r="D8" s="107"/>
      <c r="E8" s="114"/>
      <c r="F8" s="35"/>
      <c r="G8" s="35"/>
      <c r="H8" s="35"/>
      <c r="I8" s="37"/>
    </row>
    <row r="9" spans="2:9" s="72" customFormat="1" ht="13.5" hidden="1">
      <c r="B9" s="180" t="s">
        <v>40</v>
      </c>
      <c r="C9" s="181"/>
      <c r="D9" s="181"/>
      <c r="E9" s="181"/>
      <c r="F9" s="181"/>
      <c r="G9" s="181"/>
      <c r="H9" s="181"/>
      <c r="I9" s="182"/>
    </row>
    <row r="10" spans="2:9" s="72" customFormat="1" ht="13.5" customHeight="1" hidden="1">
      <c r="B10" s="174" t="s">
        <v>161</v>
      </c>
      <c r="C10" s="175"/>
      <c r="D10" s="175"/>
      <c r="E10" s="175"/>
      <c r="F10" s="175"/>
      <c r="G10" s="175"/>
      <c r="H10" s="175"/>
      <c r="I10" s="176"/>
    </row>
    <row r="11" spans="2:9" s="72" customFormat="1" ht="13.5" hidden="1">
      <c r="B11" s="177" t="s">
        <v>162</v>
      </c>
      <c r="C11" s="178"/>
      <c r="D11" s="178"/>
      <c r="E11" s="178"/>
      <c r="F11" s="178"/>
      <c r="G11" s="178"/>
      <c r="H11" s="178"/>
      <c r="I11" s="179"/>
    </row>
    <row r="12" spans="2:9" ht="13.5">
      <c r="B12" s="106" t="s">
        <v>405</v>
      </c>
      <c r="C12" s="107"/>
      <c r="D12" s="107"/>
      <c r="E12" s="114"/>
      <c r="F12" s="35"/>
      <c r="G12" s="35"/>
      <c r="H12" s="35"/>
      <c r="I12" s="37"/>
    </row>
    <row r="13" spans="2:9" s="72" customFormat="1" ht="13.5" hidden="1">
      <c r="B13" s="180" t="s">
        <v>303</v>
      </c>
      <c r="C13" s="181"/>
      <c r="D13" s="181"/>
      <c r="E13" s="181"/>
      <c r="F13" s="181"/>
      <c r="G13" s="181"/>
      <c r="H13" s="181"/>
      <c r="I13" s="182"/>
    </row>
    <row r="14" spans="2:9" s="72" customFormat="1" ht="13.5" hidden="1">
      <c r="B14" s="177" t="s">
        <v>406</v>
      </c>
      <c r="C14" s="178"/>
      <c r="D14" s="178"/>
      <c r="E14" s="178"/>
      <c r="F14" s="178"/>
      <c r="G14" s="178"/>
      <c r="H14" s="178"/>
      <c r="I14" s="179"/>
    </row>
    <row r="15" spans="2:9" ht="25.5" customHeight="1" thickBot="1">
      <c r="B15" s="115" t="s">
        <v>98</v>
      </c>
      <c r="C15" s="116"/>
      <c r="D15" s="116"/>
      <c r="E15" s="116"/>
      <c r="F15" s="117"/>
      <c r="G15" s="117"/>
      <c r="H15" s="117"/>
      <c r="I15" s="118"/>
    </row>
    <row r="16" spans="2:9" ht="48" customHeight="1">
      <c r="B16" s="183" t="s">
        <v>407</v>
      </c>
      <c r="C16" s="162"/>
      <c r="D16" s="162"/>
      <c r="E16" s="162"/>
      <c r="F16" s="163"/>
      <c r="G16" s="163"/>
      <c r="H16" s="163"/>
      <c r="I16" s="164"/>
    </row>
    <row r="17" spans="2:9" ht="27" customHeight="1">
      <c r="B17" s="106" t="s">
        <v>341</v>
      </c>
      <c r="C17" s="107"/>
      <c r="D17" s="107"/>
      <c r="E17" s="114"/>
      <c r="F17" s="35"/>
      <c r="G17" s="35"/>
      <c r="H17" s="35"/>
      <c r="I17" s="36"/>
    </row>
    <row r="18" spans="2:9" s="72" customFormat="1" ht="13.5" customHeight="1" hidden="1">
      <c r="B18" s="180" t="s">
        <v>163</v>
      </c>
      <c r="C18" s="181"/>
      <c r="D18" s="181"/>
      <c r="E18" s="181"/>
      <c r="F18" s="181"/>
      <c r="G18" s="181"/>
      <c r="H18" s="181"/>
      <c r="I18" s="182"/>
    </row>
    <row r="19" spans="2:9" s="72" customFormat="1" ht="13.5" hidden="1">
      <c r="B19" s="174" t="s">
        <v>164</v>
      </c>
      <c r="C19" s="175"/>
      <c r="D19" s="175"/>
      <c r="E19" s="175"/>
      <c r="F19" s="175"/>
      <c r="G19" s="175"/>
      <c r="H19" s="175"/>
      <c r="I19" s="176"/>
    </row>
    <row r="20" spans="2:9" s="72" customFormat="1" ht="13.5" hidden="1">
      <c r="B20" s="177" t="s">
        <v>165</v>
      </c>
      <c r="C20" s="178"/>
      <c r="D20" s="178"/>
      <c r="E20" s="178"/>
      <c r="F20" s="178"/>
      <c r="G20" s="178"/>
      <c r="H20" s="178"/>
      <c r="I20" s="179"/>
    </row>
    <row r="21" spans="2:9" ht="27" customHeight="1">
      <c r="B21" s="106" t="s">
        <v>342</v>
      </c>
      <c r="C21" s="107"/>
      <c r="D21" s="107"/>
      <c r="E21" s="114"/>
      <c r="F21" s="35"/>
      <c r="G21" s="35"/>
      <c r="H21" s="35"/>
      <c r="I21" s="36"/>
    </row>
    <row r="22" spans="2:9" s="72" customFormat="1" ht="13.5" hidden="1">
      <c r="B22" s="180" t="s">
        <v>166</v>
      </c>
      <c r="C22" s="181"/>
      <c r="D22" s="181"/>
      <c r="E22" s="181"/>
      <c r="F22" s="181"/>
      <c r="G22" s="181"/>
      <c r="H22" s="181"/>
      <c r="I22" s="182"/>
    </row>
    <row r="23" spans="2:9" s="72" customFormat="1" ht="13.5" customHeight="1" hidden="1">
      <c r="B23" s="174" t="s">
        <v>408</v>
      </c>
      <c r="C23" s="175"/>
      <c r="D23" s="175"/>
      <c r="E23" s="175"/>
      <c r="F23" s="175"/>
      <c r="G23" s="175"/>
      <c r="H23" s="175"/>
      <c r="I23" s="176"/>
    </row>
    <row r="24" spans="2:9" s="72" customFormat="1" ht="13.5" customHeight="1" hidden="1">
      <c r="B24" s="174" t="s">
        <v>409</v>
      </c>
      <c r="C24" s="175"/>
      <c r="D24" s="175"/>
      <c r="E24" s="175"/>
      <c r="F24" s="175"/>
      <c r="G24" s="175"/>
      <c r="H24" s="175"/>
      <c r="I24" s="176"/>
    </row>
    <row r="25" spans="2:9" s="72" customFormat="1" ht="13.5" customHeight="1" hidden="1">
      <c r="B25" s="174" t="s">
        <v>410</v>
      </c>
      <c r="C25" s="175"/>
      <c r="D25" s="175"/>
      <c r="E25" s="175"/>
      <c r="F25" s="175"/>
      <c r="G25" s="175"/>
      <c r="H25" s="175"/>
      <c r="I25" s="176"/>
    </row>
    <row r="26" spans="2:9" s="72" customFormat="1" ht="13.5" customHeight="1" hidden="1">
      <c r="B26" s="174" t="s">
        <v>411</v>
      </c>
      <c r="C26" s="175"/>
      <c r="D26" s="175"/>
      <c r="E26" s="175"/>
      <c r="F26" s="175"/>
      <c r="G26" s="175"/>
      <c r="H26" s="175"/>
      <c r="I26" s="176"/>
    </row>
    <row r="27" spans="2:9" s="72" customFormat="1" ht="24" customHeight="1" hidden="1">
      <c r="B27" s="174" t="s">
        <v>167</v>
      </c>
      <c r="C27" s="175"/>
      <c r="D27" s="175"/>
      <c r="E27" s="175"/>
      <c r="F27" s="175"/>
      <c r="G27" s="175"/>
      <c r="H27" s="175"/>
      <c r="I27" s="176"/>
    </row>
    <row r="28" spans="2:9" s="72" customFormat="1" ht="13.5" customHeight="1" hidden="1">
      <c r="B28" s="177" t="s">
        <v>412</v>
      </c>
      <c r="C28" s="178"/>
      <c r="D28" s="178"/>
      <c r="E28" s="178"/>
      <c r="F28" s="178"/>
      <c r="G28" s="178"/>
      <c r="H28" s="178"/>
      <c r="I28" s="179"/>
    </row>
    <row r="29" spans="2:9" ht="27" customHeight="1">
      <c r="B29" s="106" t="s">
        <v>451</v>
      </c>
      <c r="C29" s="107"/>
      <c r="D29" s="107"/>
      <c r="E29" s="114"/>
      <c r="F29" s="35"/>
      <c r="G29" s="35"/>
      <c r="H29" s="35"/>
      <c r="I29" s="36"/>
    </row>
    <row r="30" spans="2:9" s="72" customFormat="1" ht="13.5" hidden="1">
      <c r="B30" s="180" t="s">
        <v>413</v>
      </c>
      <c r="C30" s="181"/>
      <c r="D30" s="181"/>
      <c r="E30" s="181"/>
      <c r="F30" s="181"/>
      <c r="G30" s="181"/>
      <c r="H30" s="181"/>
      <c r="I30" s="182"/>
    </row>
    <row r="31" spans="2:9" s="72" customFormat="1" ht="13.5" hidden="1">
      <c r="B31" s="174" t="s">
        <v>414</v>
      </c>
      <c r="C31" s="175"/>
      <c r="D31" s="175"/>
      <c r="E31" s="175"/>
      <c r="F31" s="175"/>
      <c r="G31" s="175"/>
      <c r="H31" s="175"/>
      <c r="I31" s="176"/>
    </row>
    <row r="32" spans="2:9" s="72" customFormat="1" ht="13.5" hidden="1">
      <c r="B32" s="174" t="s">
        <v>41</v>
      </c>
      <c r="C32" s="175"/>
      <c r="D32" s="175"/>
      <c r="E32" s="175"/>
      <c r="F32" s="175"/>
      <c r="G32" s="175"/>
      <c r="H32" s="175"/>
      <c r="I32" s="176"/>
    </row>
    <row r="33" spans="2:9" s="72" customFormat="1" ht="13.5" hidden="1">
      <c r="B33" s="174" t="s">
        <v>415</v>
      </c>
      <c r="C33" s="175"/>
      <c r="D33" s="175"/>
      <c r="E33" s="175"/>
      <c r="F33" s="175"/>
      <c r="G33" s="175"/>
      <c r="H33" s="175"/>
      <c r="I33" s="176"/>
    </row>
    <row r="34" spans="2:9" s="72" customFormat="1" ht="13.5" hidden="1">
      <c r="B34" s="174" t="s">
        <v>416</v>
      </c>
      <c r="C34" s="175"/>
      <c r="D34" s="175"/>
      <c r="E34" s="175"/>
      <c r="F34" s="175"/>
      <c r="G34" s="175"/>
      <c r="H34" s="175"/>
      <c r="I34" s="176"/>
    </row>
    <row r="35" spans="2:9" s="72" customFormat="1" ht="24" customHeight="1" hidden="1">
      <c r="B35" s="174" t="s">
        <v>417</v>
      </c>
      <c r="C35" s="175"/>
      <c r="D35" s="175"/>
      <c r="E35" s="175"/>
      <c r="F35" s="175"/>
      <c r="G35" s="175"/>
      <c r="H35" s="175"/>
      <c r="I35" s="176"/>
    </row>
    <row r="36" spans="2:9" s="72" customFormat="1" ht="13.5" hidden="1">
      <c r="B36" s="177" t="s">
        <v>418</v>
      </c>
      <c r="C36" s="178"/>
      <c r="D36" s="178"/>
      <c r="E36" s="178"/>
      <c r="F36" s="178"/>
      <c r="G36" s="178"/>
      <c r="H36" s="178"/>
      <c r="I36" s="179"/>
    </row>
    <row r="37" spans="2:9" ht="27" customHeight="1">
      <c r="B37" s="106" t="s">
        <v>343</v>
      </c>
      <c r="C37" s="107"/>
      <c r="D37" s="107"/>
      <c r="E37" s="114"/>
      <c r="F37" s="35"/>
      <c r="G37" s="35"/>
      <c r="H37" s="35"/>
      <c r="I37" s="36"/>
    </row>
    <row r="38" spans="2:9" s="72" customFormat="1" ht="13.5" hidden="1">
      <c r="B38" s="180" t="s">
        <v>42</v>
      </c>
      <c r="C38" s="181"/>
      <c r="D38" s="181"/>
      <c r="E38" s="181"/>
      <c r="F38" s="181"/>
      <c r="G38" s="181"/>
      <c r="H38" s="181"/>
      <c r="I38" s="182"/>
    </row>
    <row r="39" spans="2:9" s="72" customFormat="1" ht="13.5" hidden="1">
      <c r="B39" s="174" t="s">
        <v>419</v>
      </c>
      <c r="C39" s="175"/>
      <c r="D39" s="175"/>
      <c r="E39" s="175"/>
      <c r="F39" s="175"/>
      <c r="G39" s="175"/>
      <c r="H39" s="175"/>
      <c r="I39" s="176"/>
    </row>
    <row r="40" spans="2:9" s="72" customFormat="1" ht="13.5" hidden="1">
      <c r="B40" s="174" t="s">
        <v>43</v>
      </c>
      <c r="C40" s="175"/>
      <c r="D40" s="175"/>
      <c r="E40" s="175"/>
      <c r="F40" s="175"/>
      <c r="G40" s="175"/>
      <c r="H40" s="175"/>
      <c r="I40" s="176"/>
    </row>
    <row r="41" spans="2:9" s="72" customFormat="1" ht="24" customHeight="1" hidden="1">
      <c r="B41" s="177" t="s">
        <v>75</v>
      </c>
      <c r="C41" s="178"/>
      <c r="D41" s="178"/>
      <c r="E41" s="178"/>
      <c r="F41" s="178"/>
      <c r="G41" s="178"/>
      <c r="H41" s="178"/>
      <c r="I41" s="179"/>
    </row>
    <row r="42" spans="2:9" ht="13.5">
      <c r="B42" s="106" t="s">
        <v>420</v>
      </c>
      <c r="C42" s="107"/>
      <c r="D42" s="107"/>
      <c r="E42" s="114"/>
      <c r="F42" s="35"/>
      <c r="G42" s="35"/>
      <c r="H42" s="35"/>
      <c r="I42" s="37"/>
    </row>
    <row r="43" spans="2:9" s="72" customFormat="1" ht="13.5" hidden="1">
      <c r="B43" s="180" t="s">
        <v>102</v>
      </c>
      <c r="C43" s="181"/>
      <c r="D43" s="181"/>
      <c r="E43" s="181"/>
      <c r="F43" s="181"/>
      <c r="G43" s="181"/>
      <c r="H43" s="181"/>
      <c r="I43" s="182"/>
    </row>
    <row r="44" spans="2:9" s="72" customFormat="1" ht="13.5" hidden="1">
      <c r="B44" s="174" t="s">
        <v>421</v>
      </c>
      <c r="C44" s="175"/>
      <c r="D44" s="175"/>
      <c r="E44" s="175"/>
      <c r="F44" s="175"/>
      <c r="G44" s="175"/>
      <c r="H44" s="175"/>
      <c r="I44" s="176"/>
    </row>
    <row r="45" spans="2:9" s="72" customFormat="1" ht="23.25" customHeight="1" hidden="1">
      <c r="B45" s="177" t="s">
        <v>422</v>
      </c>
      <c r="C45" s="178"/>
      <c r="D45" s="178"/>
      <c r="E45" s="178"/>
      <c r="F45" s="178"/>
      <c r="G45" s="178"/>
      <c r="H45" s="178"/>
      <c r="I45" s="179"/>
    </row>
    <row r="46" spans="2:9" ht="13.5">
      <c r="B46" s="106" t="s">
        <v>423</v>
      </c>
      <c r="C46" s="107"/>
      <c r="D46" s="107"/>
      <c r="E46" s="114"/>
      <c r="F46" s="35"/>
      <c r="G46" s="35"/>
      <c r="H46" s="35"/>
      <c r="I46" s="36"/>
    </row>
    <row r="47" spans="2:9" s="72" customFormat="1" ht="13.5" hidden="1">
      <c r="B47" s="174" t="s">
        <v>424</v>
      </c>
      <c r="C47" s="175"/>
      <c r="D47" s="175"/>
      <c r="E47" s="175"/>
      <c r="F47" s="175"/>
      <c r="G47" s="175"/>
      <c r="H47" s="175"/>
      <c r="I47" s="176"/>
    </row>
    <row r="48" spans="2:9" s="72" customFormat="1" ht="13.5" hidden="1">
      <c r="B48" s="177" t="s">
        <v>425</v>
      </c>
      <c r="C48" s="178"/>
      <c r="D48" s="178"/>
      <c r="E48" s="178"/>
      <c r="F48" s="178"/>
      <c r="G48" s="178"/>
      <c r="H48" s="178"/>
      <c r="I48" s="179"/>
    </row>
    <row r="49" spans="2:9" ht="13.5">
      <c r="B49" s="106" t="s">
        <v>426</v>
      </c>
      <c r="C49" s="107"/>
      <c r="D49" s="107"/>
      <c r="E49" s="114"/>
      <c r="F49" s="35"/>
      <c r="G49" s="35"/>
      <c r="H49" s="35"/>
      <c r="I49" s="36"/>
    </row>
    <row r="50" spans="2:9" s="72" customFormat="1" ht="13.5" hidden="1">
      <c r="B50" s="180" t="s">
        <v>427</v>
      </c>
      <c r="C50" s="181"/>
      <c r="D50" s="181"/>
      <c r="E50" s="181"/>
      <c r="F50" s="181"/>
      <c r="G50" s="181"/>
      <c r="H50" s="181"/>
      <c r="I50" s="182"/>
    </row>
    <row r="51" spans="2:9" s="72" customFormat="1" ht="24.75" customHeight="1" hidden="1">
      <c r="B51" s="174" t="s">
        <v>428</v>
      </c>
      <c r="C51" s="175"/>
      <c r="D51" s="175"/>
      <c r="E51" s="175"/>
      <c r="F51" s="175"/>
      <c r="G51" s="175"/>
      <c r="H51" s="175"/>
      <c r="I51" s="176"/>
    </row>
    <row r="52" spans="2:9" s="72" customFormat="1" ht="13.5" hidden="1">
      <c r="B52" s="177" t="s">
        <v>429</v>
      </c>
      <c r="C52" s="178"/>
      <c r="D52" s="178"/>
      <c r="E52" s="178"/>
      <c r="F52" s="178"/>
      <c r="G52" s="178"/>
      <c r="H52" s="178"/>
      <c r="I52" s="179"/>
    </row>
    <row r="53" spans="2:9" ht="25.5" customHeight="1" thickBot="1">
      <c r="B53" s="115" t="s">
        <v>98</v>
      </c>
      <c r="C53" s="116"/>
      <c r="D53" s="116"/>
      <c r="E53" s="116"/>
      <c r="F53" s="117"/>
      <c r="G53" s="117"/>
      <c r="H53" s="117"/>
      <c r="I53" s="118"/>
    </row>
    <row r="54" spans="2:9" ht="25.5" customHeight="1">
      <c r="B54" s="160" t="s">
        <v>304</v>
      </c>
      <c r="C54" s="127"/>
      <c r="D54" s="127"/>
      <c r="E54" s="127"/>
      <c r="F54" s="128"/>
      <c r="G54" s="128"/>
      <c r="H54" s="128"/>
      <c r="I54" s="129"/>
    </row>
    <row r="55" spans="2:9" ht="13.5">
      <c r="B55" s="106" t="s">
        <v>430</v>
      </c>
      <c r="C55" s="107"/>
      <c r="D55" s="107"/>
      <c r="E55" s="114"/>
      <c r="F55" s="35"/>
      <c r="G55" s="35"/>
      <c r="H55" s="35"/>
      <c r="I55" s="37"/>
    </row>
    <row r="56" spans="2:9" s="72" customFormat="1" ht="13.5" hidden="1">
      <c r="B56" s="180" t="s">
        <v>168</v>
      </c>
      <c r="C56" s="181"/>
      <c r="D56" s="181"/>
      <c r="E56" s="181"/>
      <c r="F56" s="181"/>
      <c r="G56" s="181"/>
      <c r="H56" s="181"/>
      <c r="I56" s="182"/>
    </row>
    <row r="57" spans="2:9" s="72" customFormat="1" ht="13.5" hidden="1">
      <c r="B57" s="174" t="s">
        <v>169</v>
      </c>
      <c r="C57" s="175"/>
      <c r="D57" s="175"/>
      <c r="E57" s="175"/>
      <c r="F57" s="175"/>
      <c r="G57" s="175"/>
      <c r="H57" s="175"/>
      <c r="I57" s="176"/>
    </row>
    <row r="58" spans="2:9" s="72" customFormat="1" ht="13.5" hidden="1">
      <c r="B58" s="174" t="s">
        <v>44</v>
      </c>
      <c r="C58" s="175"/>
      <c r="D58" s="175"/>
      <c r="E58" s="175"/>
      <c r="F58" s="175"/>
      <c r="G58" s="175"/>
      <c r="H58" s="175"/>
      <c r="I58" s="176"/>
    </row>
    <row r="59" spans="2:9" s="72" customFormat="1" ht="13.5" hidden="1">
      <c r="B59" s="174" t="s">
        <v>170</v>
      </c>
      <c r="C59" s="175"/>
      <c r="D59" s="175"/>
      <c r="E59" s="175"/>
      <c r="F59" s="175"/>
      <c r="G59" s="175"/>
      <c r="H59" s="175"/>
      <c r="I59" s="176"/>
    </row>
    <row r="60" spans="2:9" s="72" customFormat="1" ht="13.5" hidden="1">
      <c r="B60" s="177" t="s">
        <v>173</v>
      </c>
      <c r="C60" s="178"/>
      <c r="D60" s="178"/>
      <c r="E60" s="178"/>
      <c r="F60" s="178"/>
      <c r="G60" s="178"/>
      <c r="H60" s="178"/>
      <c r="I60" s="179"/>
    </row>
    <row r="61" spans="2:9" ht="13.5">
      <c r="B61" s="106" t="s">
        <v>344</v>
      </c>
      <c r="C61" s="107"/>
      <c r="D61" s="107"/>
      <c r="E61" s="114"/>
      <c r="F61" s="35"/>
      <c r="G61" s="35"/>
      <c r="H61" s="35"/>
      <c r="I61" s="37"/>
    </row>
    <row r="62" spans="2:9" s="72" customFormat="1" ht="13.5" hidden="1">
      <c r="B62" s="180" t="s">
        <v>171</v>
      </c>
      <c r="C62" s="181"/>
      <c r="D62" s="181"/>
      <c r="E62" s="181"/>
      <c r="F62" s="181"/>
      <c r="G62" s="181"/>
      <c r="H62" s="181"/>
      <c r="I62" s="182"/>
    </row>
    <row r="63" spans="2:9" s="72" customFormat="1" ht="13.5" hidden="1">
      <c r="B63" s="174" t="s">
        <v>172</v>
      </c>
      <c r="C63" s="175"/>
      <c r="D63" s="175"/>
      <c r="E63" s="175"/>
      <c r="F63" s="175"/>
      <c r="G63" s="175"/>
      <c r="H63" s="175"/>
      <c r="I63" s="176"/>
    </row>
    <row r="64" spans="2:9" s="72" customFormat="1" ht="13.5" hidden="1">
      <c r="B64" s="177" t="s">
        <v>76</v>
      </c>
      <c r="C64" s="178"/>
      <c r="D64" s="178"/>
      <c r="E64" s="178"/>
      <c r="F64" s="178"/>
      <c r="G64" s="178"/>
      <c r="H64" s="178"/>
      <c r="I64" s="179"/>
    </row>
    <row r="65" spans="2:9" ht="13.5">
      <c r="B65" s="106" t="s">
        <v>345</v>
      </c>
      <c r="C65" s="107"/>
      <c r="D65" s="107"/>
      <c r="E65" s="114"/>
      <c r="F65" s="35"/>
      <c r="G65" s="35"/>
      <c r="H65" s="35"/>
      <c r="I65" s="37"/>
    </row>
    <row r="66" spans="2:9" s="72" customFormat="1" ht="13.5" hidden="1">
      <c r="B66" s="180" t="s">
        <v>45</v>
      </c>
      <c r="C66" s="181"/>
      <c r="D66" s="181"/>
      <c r="E66" s="181"/>
      <c r="F66" s="181"/>
      <c r="G66" s="181"/>
      <c r="H66" s="181"/>
      <c r="I66" s="182"/>
    </row>
    <row r="67" spans="2:9" s="72" customFormat="1" ht="13.5" hidden="1">
      <c r="B67" s="174" t="s">
        <v>46</v>
      </c>
      <c r="C67" s="175"/>
      <c r="D67" s="175"/>
      <c r="E67" s="175"/>
      <c r="F67" s="175"/>
      <c r="G67" s="175"/>
      <c r="H67" s="175"/>
      <c r="I67" s="176"/>
    </row>
    <row r="68" spans="2:9" s="72" customFormat="1" ht="13.5" hidden="1">
      <c r="B68" s="177" t="s">
        <v>47</v>
      </c>
      <c r="C68" s="178"/>
      <c r="D68" s="178"/>
      <c r="E68" s="178"/>
      <c r="F68" s="178"/>
      <c r="G68" s="178"/>
      <c r="H68" s="178"/>
      <c r="I68" s="179"/>
    </row>
    <row r="69" spans="2:9" ht="25.5" customHeight="1" thickBot="1">
      <c r="B69" s="115" t="s">
        <v>98</v>
      </c>
      <c r="C69" s="116"/>
      <c r="D69" s="116"/>
      <c r="E69" s="116"/>
      <c r="F69" s="117"/>
      <c r="G69" s="117"/>
      <c r="H69" s="117"/>
      <c r="I69" s="118"/>
    </row>
  </sheetData>
  <sheetProtection password="CE84" sheet="1" formatRows="0" insertRows="0" deleteRows="0" selectLockedCells="1"/>
  <mergeCells count="70">
    <mergeCell ref="B6:I6"/>
    <mergeCell ref="B7:I7"/>
    <mergeCell ref="B1:D1"/>
    <mergeCell ref="E1:I1"/>
    <mergeCell ref="B2:E2"/>
    <mergeCell ref="B3:I3"/>
    <mergeCell ref="B4:I4"/>
    <mergeCell ref="B5:E5"/>
    <mergeCell ref="B8:E8"/>
    <mergeCell ref="B9:I9"/>
    <mergeCell ref="B10:I10"/>
    <mergeCell ref="B11:I11"/>
    <mergeCell ref="B14:I14"/>
    <mergeCell ref="B15:I15"/>
    <mergeCell ref="B12:E12"/>
    <mergeCell ref="B13:I13"/>
    <mergeCell ref="B16:I16"/>
    <mergeCell ref="B17:E17"/>
    <mergeCell ref="B20:I20"/>
    <mergeCell ref="B21:E21"/>
    <mergeCell ref="B18:I18"/>
    <mergeCell ref="B19:I19"/>
    <mergeCell ref="B22:I22"/>
    <mergeCell ref="B23:I23"/>
    <mergeCell ref="B26:I26"/>
    <mergeCell ref="B24:I24"/>
    <mergeCell ref="B25:I25"/>
    <mergeCell ref="B27:I27"/>
    <mergeCell ref="B28:I28"/>
    <mergeCell ref="B31:I31"/>
    <mergeCell ref="B32:I32"/>
    <mergeCell ref="B29:E29"/>
    <mergeCell ref="B30:I30"/>
    <mergeCell ref="B33:I33"/>
    <mergeCell ref="B34:I34"/>
    <mergeCell ref="B37:E37"/>
    <mergeCell ref="B38:I38"/>
    <mergeCell ref="B35:I35"/>
    <mergeCell ref="B36:I36"/>
    <mergeCell ref="B39:I39"/>
    <mergeCell ref="B40:I40"/>
    <mergeCell ref="B43:I43"/>
    <mergeCell ref="B44:I44"/>
    <mergeCell ref="B41:I41"/>
    <mergeCell ref="B42:E42"/>
    <mergeCell ref="B45:I45"/>
    <mergeCell ref="B46:E46"/>
    <mergeCell ref="B48:I48"/>
    <mergeCell ref="B49:E49"/>
    <mergeCell ref="B47:I47"/>
    <mergeCell ref="B50:I50"/>
    <mergeCell ref="B51:I51"/>
    <mergeCell ref="B66:I66"/>
    <mergeCell ref="B54:I54"/>
    <mergeCell ref="B55:E55"/>
    <mergeCell ref="B52:I52"/>
    <mergeCell ref="B53:I53"/>
    <mergeCell ref="B56:I56"/>
    <mergeCell ref="B57:I57"/>
    <mergeCell ref="B60:I60"/>
    <mergeCell ref="B67:I67"/>
    <mergeCell ref="B58:I58"/>
    <mergeCell ref="B59:I59"/>
    <mergeCell ref="B68:I68"/>
    <mergeCell ref="B69:I69"/>
    <mergeCell ref="B61:E61"/>
    <mergeCell ref="B62:I62"/>
    <mergeCell ref="B63:I63"/>
    <mergeCell ref="B64:I64"/>
    <mergeCell ref="B65:E65"/>
  </mergeCells>
  <dataValidations count="1">
    <dataValidation allowBlank="1" promptTitle="Pick One" prompt="Please pick one of the options from the list." error="You must pick one of the options from the list." sqref="F61:I61 F49:I49 F65:I65 F55:I55 F5:I5 F8:I8 F21:I21 F17:I17 F12:I12 F29:I29 F46:I46 F42:I42 F37:I37"/>
  </dataValidations>
  <printOptions horizontalCentered="1"/>
  <pageMargins left="0.25" right="0.25" top="0.55" bottom="0.35" header="0.25" footer="0.25"/>
  <pageSetup fitToHeight="0" fitToWidth="1" horizontalDpi="600" verticalDpi="600" orientation="landscape" r:id="rId3"/>
  <headerFooter>
    <oddHeader>&amp;C&amp;"-,Bold"&amp;10DSP Annual Performance Evaluation - Core Competencies</oddHeader>
    <oddFooter>&amp;CPage &amp;P</oddFooter>
  </headerFooter>
  <legacyDrawing r:id="rId2"/>
</worksheet>
</file>

<file path=xl/worksheets/sheet8.xml><?xml version="1.0" encoding="utf-8"?>
<worksheet xmlns="http://schemas.openxmlformats.org/spreadsheetml/2006/main" xmlns:r="http://schemas.openxmlformats.org/officeDocument/2006/relationships">
  <sheetPr>
    <pageSetUpPr fitToPage="1"/>
  </sheetPr>
  <dimension ref="B1:M31"/>
  <sheetViews>
    <sheetView showGridLines="0" zoomScaleSheetLayoutView="85" workbookViewId="0" topLeftCell="A2">
      <selection activeCell="F5" sqref="F5"/>
    </sheetView>
  </sheetViews>
  <sheetFormatPr defaultColWidth="9.140625" defaultRowHeight="33" customHeight="1"/>
  <cols>
    <col min="1" max="1" width="1.7109375" style="22" customWidth="1"/>
    <col min="2" max="2" width="20.7109375" style="27" customWidth="1"/>
    <col min="3" max="3" width="33.7109375" style="27" customWidth="1"/>
    <col min="4" max="4" width="7.140625" style="27" customWidth="1"/>
    <col min="5" max="5" width="33.7109375" style="27" customWidth="1"/>
    <col min="6" max="9" width="8.7109375" style="28" customWidth="1"/>
    <col min="10" max="10" width="1.1484375" style="22" customWidth="1"/>
    <col min="11" max="16384" width="9.140625" style="22" customWidth="1"/>
  </cols>
  <sheetData>
    <row r="1" spans="2:13" ht="18" customHeight="1" thickBot="1">
      <c r="B1" s="101" t="s">
        <v>268</v>
      </c>
      <c r="C1" s="101"/>
      <c r="D1" s="101"/>
      <c r="E1" s="102" t="str">
        <f>'Personal Data'!B4</f>
        <v> </v>
      </c>
      <c r="F1" s="102"/>
      <c r="G1" s="102"/>
      <c r="H1" s="102"/>
      <c r="I1" s="102"/>
      <c r="J1" s="23"/>
      <c r="K1" s="23"/>
      <c r="L1" s="23"/>
      <c r="M1" s="23"/>
    </row>
    <row r="2" spans="2:9" ht="23.25" thickBot="1">
      <c r="B2" s="151" t="s">
        <v>1</v>
      </c>
      <c r="C2" s="152"/>
      <c r="D2" s="152"/>
      <c r="E2" s="152"/>
      <c r="F2" s="24" t="s">
        <v>275</v>
      </c>
      <c r="G2" s="24" t="s">
        <v>276</v>
      </c>
      <c r="H2" s="24" t="s">
        <v>277</v>
      </c>
      <c r="I2" s="25" t="s">
        <v>278</v>
      </c>
    </row>
    <row r="3" spans="2:9" ht="15.75" thickBot="1">
      <c r="B3" s="184" t="s">
        <v>85</v>
      </c>
      <c r="C3" s="185"/>
      <c r="D3" s="185"/>
      <c r="E3" s="185"/>
      <c r="F3" s="186"/>
      <c r="G3" s="186"/>
      <c r="H3" s="186"/>
      <c r="I3" s="187"/>
    </row>
    <row r="4" spans="2:9" ht="25.5" customHeight="1">
      <c r="B4" s="160" t="s">
        <v>305</v>
      </c>
      <c r="C4" s="127"/>
      <c r="D4" s="127"/>
      <c r="E4" s="127"/>
      <c r="F4" s="128"/>
      <c r="G4" s="128"/>
      <c r="H4" s="128"/>
      <c r="I4" s="129"/>
    </row>
    <row r="5" spans="2:9" ht="44.25" customHeight="1">
      <c r="B5" s="106" t="s">
        <v>457</v>
      </c>
      <c r="C5" s="107"/>
      <c r="D5" s="107"/>
      <c r="E5" s="114"/>
      <c r="F5" s="35"/>
      <c r="G5" s="35"/>
      <c r="H5" s="35"/>
      <c r="I5" s="36"/>
    </row>
    <row r="6" spans="2:9" s="72" customFormat="1" ht="13.5" hidden="1">
      <c r="B6" s="180" t="s">
        <v>48</v>
      </c>
      <c r="C6" s="181"/>
      <c r="D6" s="181"/>
      <c r="E6" s="181"/>
      <c r="F6" s="181"/>
      <c r="G6" s="181"/>
      <c r="H6" s="181"/>
      <c r="I6" s="182"/>
    </row>
    <row r="7" spans="2:9" s="72" customFormat="1" ht="24" customHeight="1" hidden="1">
      <c r="B7" s="174" t="s">
        <v>174</v>
      </c>
      <c r="C7" s="175"/>
      <c r="D7" s="175"/>
      <c r="E7" s="175"/>
      <c r="F7" s="175"/>
      <c r="G7" s="175"/>
      <c r="H7" s="175"/>
      <c r="I7" s="176"/>
    </row>
    <row r="8" spans="2:9" s="72" customFormat="1" ht="13.5" hidden="1">
      <c r="B8" s="174" t="s">
        <v>49</v>
      </c>
      <c r="C8" s="175"/>
      <c r="D8" s="175"/>
      <c r="E8" s="175"/>
      <c r="F8" s="175"/>
      <c r="G8" s="175"/>
      <c r="H8" s="175"/>
      <c r="I8" s="176"/>
    </row>
    <row r="9" spans="2:9" s="72" customFormat="1" ht="13.5" hidden="1">
      <c r="B9" s="174" t="s">
        <v>175</v>
      </c>
      <c r="C9" s="175"/>
      <c r="D9" s="175"/>
      <c r="E9" s="175"/>
      <c r="F9" s="175"/>
      <c r="G9" s="175"/>
      <c r="H9" s="175"/>
      <c r="I9" s="176"/>
    </row>
    <row r="10" spans="2:9" s="72" customFormat="1" ht="13.5" hidden="1">
      <c r="B10" s="177" t="s">
        <v>176</v>
      </c>
      <c r="C10" s="178"/>
      <c r="D10" s="178"/>
      <c r="E10" s="178"/>
      <c r="F10" s="178"/>
      <c r="G10" s="178"/>
      <c r="H10" s="178"/>
      <c r="I10" s="179"/>
    </row>
    <row r="11" spans="2:9" ht="13.5">
      <c r="B11" s="106" t="s">
        <v>346</v>
      </c>
      <c r="C11" s="107"/>
      <c r="D11" s="107"/>
      <c r="E11" s="114"/>
      <c r="F11" s="35"/>
      <c r="G11" s="35"/>
      <c r="H11" s="35"/>
      <c r="I11" s="37"/>
    </row>
    <row r="12" spans="2:9" s="72" customFormat="1" ht="24" customHeight="1" hidden="1">
      <c r="B12" s="180" t="s">
        <v>177</v>
      </c>
      <c r="C12" s="181"/>
      <c r="D12" s="181"/>
      <c r="E12" s="181"/>
      <c r="F12" s="181"/>
      <c r="G12" s="181"/>
      <c r="H12" s="181"/>
      <c r="I12" s="182"/>
    </row>
    <row r="13" spans="2:9" s="72" customFormat="1" ht="13.5" hidden="1">
      <c r="B13" s="177" t="s">
        <v>431</v>
      </c>
      <c r="C13" s="178"/>
      <c r="D13" s="178"/>
      <c r="E13" s="178"/>
      <c r="F13" s="178"/>
      <c r="G13" s="178"/>
      <c r="H13" s="178"/>
      <c r="I13" s="179"/>
    </row>
    <row r="14" spans="2:9" ht="25.5" customHeight="1" thickBot="1">
      <c r="B14" s="115" t="s">
        <v>98</v>
      </c>
      <c r="C14" s="116"/>
      <c r="D14" s="116"/>
      <c r="E14" s="116"/>
      <c r="F14" s="117"/>
      <c r="G14" s="117"/>
      <c r="H14" s="117"/>
      <c r="I14" s="118"/>
    </row>
    <row r="15" spans="2:9" ht="25.5" customHeight="1">
      <c r="B15" s="161" t="s">
        <v>306</v>
      </c>
      <c r="C15" s="162"/>
      <c r="D15" s="162"/>
      <c r="E15" s="162"/>
      <c r="F15" s="163"/>
      <c r="G15" s="163"/>
      <c r="H15" s="163"/>
      <c r="I15" s="164"/>
    </row>
    <row r="16" spans="2:9" ht="13.5">
      <c r="B16" s="106" t="s">
        <v>347</v>
      </c>
      <c r="C16" s="107"/>
      <c r="D16" s="107"/>
      <c r="E16" s="114"/>
      <c r="F16" s="35"/>
      <c r="G16" s="35"/>
      <c r="H16" s="35"/>
      <c r="I16" s="37"/>
    </row>
    <row r="17" spans="2:9" s="72" customFormat="1" ht="13.5" hidden="1">
      <c r="B17" s="180" t="s">
        <v>178</v>
      </c>
      <c r="C17" s="181"/>
      <c r="D17" s="181"/>
      <c r="E17" s="181"/>
      <c r="F17" s="181"/>
      <c r="G17" s="181"/>
      <c r="H17" s="181"/>
      <c r="I17" s="182"/>
    </row>
    <row r="18" spans="2:9" s="72" customFormat="1" ht="13.5" hidden="1">
      <c r="B18" s="174" t="s">
        <v>50</v>
      </c>
      <c r="C18" s="175"/>
      <c r="D18" s="175"/>
      <c r="E18" s="175"/>
      <c r="F18" s="175"/>
      <c r="G18" s="175"/>
      <c r="H18" s="175"/>
      <c r="I18" s="176"/>
    </row>
    <row r="19" spans="2:9" s="72" customFormat="1" ht="13.5" hidden="1">
      <c r="B19" s="174" t="s">
        <v>51</v>
      </c>
      <c r="C19" s="175"/>
      <c r="D19" s="175"/>
      <c r="E19" s="175"/>
      <c r="F19" s="175"/>
      <c r="G19" s="175"/>
      <c r="H19" s="175"/>
      <c r="I19" s="176"/>
    </row>
    <row r="20" spans="2:9" ht="13.5">
      <c r="B20" s="106" t="s">
        <v>348</v>
      </c>
      <c r="C20" s="107"/>
      <c r="D20" s="107"/>
      <c r="E20" s="114"/>
      <c r="F20" s="35"/>
      <c r="G20" s="35"/>
      <c r="H20" s="35"/>
      <c r="I20" s="36"/>
    </row>
    <row r="21" spans="2:9" s="72" customFormat="1" ht="13.5" hidden="1">
      <c r="B21" s="191" t="s">
        <v>179</v>
      </c>
      <c r="C21" s="192"/>
      <c r="D21" s="192"/>
      <c r="E21" s="192"/>
      <c r="F21" s="192"/>
      <c r="G21" s="192"/>
      <c r="H21" s="192"/>
      <c r="I21" s="193"/>
    </row>
    <row r="22" spans="2:9" s="72" customFormat="1" ht="13.5" hidden="1">
      <c r="B22" s="194" t="s">
        <v>180</v>
      </c>
      <c r="C22" s="195"/>
      <c r="D22" s="195"/>
      <c r="E22" s="195"/>
      <c r="F22" s="195"/>
      <c r="G22" s="195"/>
      <c r="H22" s="195"/>
      <c r="I22" s="196"/>
    </row>
    <row r="23" spans="2:9" s="72" customFormat="1" ht="13.5" hidden="1">
      <c r="B23" s="194" t="s">
        <v>181</v>
      </c>
      <c r="C23" s="195"/>
      <c r="D23" s="195"/>
      <c r="E23" s="195"/>
      <c r="F23" s="195"/>
      <c r="G23" s="195"/>
      <c r="H23" s="195"/>
      <c r="I23" s="196"/>
    </row>
    <row r="24" spans="2:9" s="72" customFormat="1" ht="13.5" hidden="1">
      <c r="B24" s="188" t="s">
        <v>182</v>
      </c>
      <c r="C24" s="189"/>
      <c r="D24" s="189"/>
      <c r="E24" s="189"/>
      <c r="F24" s="189"/>
      <c r="G24" s="189"/>
      <c r="H24" s="189"/>
      <c r="I24" s="190"/>
    </row>
    <row r="25" spans="2:9" ht="25.5" customHeight="1" thickBot="1">
      <c r="B25" s="115" t="s">
        <v>98</v>
      </c>
      <c r="C25" s="116"/>
      <c r="D25" s="116"/>
      <c r="E25" s="116"/>
      <c r="F25" s="117"/>
      <c r="G25" s="117"/>
      <c r="H25" s="117"/>
      <c r="I25" s="118"/>
    </row>
    <row r="26" spans="2:9" ht="25.5" customHeight="1">
      <c r="B26" s="160" t="s">
        <v>307</v>
      </c>
      <c r="C26" s="127"/>
      <c r="D26" s="127"/>
      <c r="E26" s="127"/>
      <c r="F26" s="128"/>
      <c r="G26" s="128"/>
      <c r="H26" s="128"/>
      <c r="I26" s="129"/>
    </row>
    <row r="27" spans="2:9" ht="13.5">
      <c r="B27" s="106" t="s">
        <v>432</v>
      </c>
      <c r="C27" s="107"/>
      <c r="D27" s="107"/>
      <c r="E27" s="114"/>
      <c r="F27" s="35"/>
      <c r="G27" s="35"/>
      <c r="H27" s="35"/>
      <c r="I27" s="37"/>
    </row>
    <row r="28" spans="2:9" s="72" customFormat="1" ht="13.5" hidden="1">
      <c r="B28" s="180" t="s">
        <v>433</v>
      </c>
      <c r="C28" s="181"/>
      <c r="D28" s="181"/>
      <c r="E28" s="181"/>
      <c r="F28" s="181"/>
      <c r="G28" s="181"/>
      <c r="H28" s="181"/>
      <c r="I28" s="182"/>
    </row>
    <row r="29" spans="2:9" s="72" customFormat="1" ht="13.5" hidden="1">
      <c r="B29" s="174" t="s">
        <v>434</v>
      </c>
      <c r="C29" s="175"/>
      <c r="D29" s="175"/>
      <c r="E29" s="175"/>
      <c r="F29" s="175"/>
      <c r="G29" s="175"/>
      <c r="H29" s="175"/>
      <c r="I29" s="176"/>
    </row>
    <row r="30" spans="2:9" s="72" customFormat="1" ht="13.5" hidden="1">
      <c r="B30" s="177" t="s">
        <v>52</v>
      </c>
      <c r="C30" s="178"/>
      <c r="D30" s="178"/>
      <c r="E30" s="178"/>
      <c r="F30" s="178"/>
      <c r="G30" s="178"/>
      <c r="H30" s="178"/>
      <c r="I30" s="179"/>
    </row>
    <row r="31" spans="2:9" ht="25.5" customHeight="1" thickBot="1">
      <c r="B31" s="115" t="s">
        <v>98</v>
      </c>
      <c r="C31" s="116"/>
      <c r="D31" s="116"/>
      <c r="E31" s="116"/>
      <c r="F31" s="117"/>
      <c r="G31" s="117"/>
      <c r="H31" s="117"/>
      <c r="I31" s="118"/>
    </row>
  </sheetData>
  <sheetProtection password="CE84" sheet="1" formatRows="0" insertRows="0" deleteRows="0" selectLockedCells="1"/>
  <mergeCells count="32">
    <mergeCell ref="B3:I3"/>
    <mergeCell ref="B4:I4"/>
    <mergeCell ref="B5:E5"/>
    <mergeCell ref="B1:D1"/>
    <mergeCell ref="E1:I1"/>
    <mergeCell ref="B2:E2"/>
    <mergeCell ref="B6:I6"/>
    <mergeCell ref="B7:I7"/>
    <mergeCell ref="B8:I8"/>
    <mergeCell ref="B9:I9"/>
    <mergeCell ref="B10:I10"/>
    <mergeCell ref="B11:E11"/>
    <mergeCell ref="B12:I12"/>
    <mergeCell ref="B13:I13"/>
    <mergeCell ref="B14:I14"/>
    <mergeCell ref="B15:I15"/>
    <mergeCell ref="B16:E16"/>
    <mergeCell ref="B17:I17"/>
    <mergeCell ref="B18:I18"/>
    <mergeCell ref="B19:I19"/>
    <mergeCell ref="B20:E20"/>
    <mergeCell ref="B21:I21"/>
    <mergeCell ref="B22:I22"/>
    <mergeCell ref="B23:I23"/>
    <mergeCell ref="B30:I30"/>
    <mergeCell ref="B31:I31"/>
    <mergeCell ref="B24:I24"/>
    <mergeCell ref="B25:I25"/>
    <mergeCell ref="B26:I26"/>
    <mergeCell ref="B27:E27"/>
    <mergeCell ref="B28:I28"/>
    <mergeCell ref="B29:I29"/>
  </mergeCells>
  <dataValidations count="1">
    <dataValidation allowBlank="1" promptTitle="Pick One" prompt="Please pick one of the options from the list." error="You must pick one of the options from the list." sqref="F5:I5 F27:I27 F11:I11 F16:I16 F20:I20"/>
  </dataValidations>
  <printOptions horizontalCentered="1"/>
  <pageMargins left="0.25" right="0.25" top="0.55" bottom="0.35" header="0.25" footer="0.25"/>
  <pageSetup fitToHeight="0" fitToWidth="1" horizontalDpi="600" verticalDpi="600" orientation="landscape" r:id="rId3"/>
  <headerFooter>
    <oddHeader>&amp;C&amp;"-,Bold"&amp;10DSP Annual Performance Evaluation - Core Competencies</oddHeader>
    <oddFooter>&amp;CPage &amp;P</oddFooter>
  </headerFooter>
  <legacyDrawing r:id="rId2"/>
</worksheet>
</file>

<file path=xl/worksheets/sheet9.xml><?xml version="1.0" encoding="utf-8"?>
<worksheet xmlns="http://schemas.openxmlformats.org/spreadsheetml/2006/main" xmlns:r="http://schemas.openxmlformats.org/officeDocument/2006/relationships">
  <sheetPr>
    <pageSetUpPr fitToPage="1"/>
  </sheetPr>
  <dimension ref="B1:M15"/>
  <sheetViews>
    <sheetView showGridLines="0" zoomScaleSheetLayoutView="85" workbookViewId="0" topLeftCell="A1">
      <selection activeCell="F5" sqref="F5"/>
    </sheetView>
  </sheetViews>
  <sheetFormatPr defaultColWidth="9.140625" defaultRowHeight="33" customHeight="1"/>
  <cols>
    <col min="1" max="1" width="1.7109375" style="22" customWidth="1"/>
    <col min="2" max="2" width="20.7109375" style="27" customWidth="1"/>
    <col min="3" max="3" width="33.7109375" style="27" customWidth="1"/>
    <col min="4" max="4" width="7.140625" style="27" customWidth="1"/>
    <col min="5" max="5" width="33.7109375" style="27" customWidth="1"/>
    <col min="6" max="9" width="8.7109375" style="28" customWidth="1"/>
    <col min="10" max="10" width="1.1484375" style="22" customWidth="1"/>
    <col min="11" max="16384" width="9.140625" style="22" customWidth="1"/>
  </cols>
  <sheetData>
    <row r="1" spans="2:13" ht="18" customHeight="1" thickBot="1">
      <c r="B1" s="101" t="s">
        <v>268</v>
      </c>
      <c r="C1" s="101"/>
      <c r="D1" s="101"/>
      <c r="E1" s="102" t="str">
        <f>'Personal Data'!B4</f>
        <v> </v>
      </c>
      <c r="F1" s="102"/>
      <c r="G1" s="102"/>
      <c r="H1" s="102"/>
      <c r="I1" s="102"/>
      <c r="J1" s="23"/>
      <c r="K1" s="23"/>
      <c r="L1" s="23"/>
      <c r="M1" s="23"/>
    </row>
    <row r="2" spans="2:9" ht="23.25" thickBot="1">
      <c r="B2" s="151" t="s">
        <v>1</v>
      </c>
      <c r="C2" s="152"/>
      <c r="D2" s="152"/>
      <c r="E2" s="152"/>
      <c r="F2" s="24" t="s">
        <v>275</v>
      </c>
      <c r="G2" s="24" t="s">
        <v>276</v>
      </c>
      <c r="H2" s="24" t="s">
        <v>277</v>
      </c>
      <c r="I2" s="25" t="s">
        <v>278</v>
      </c>
    </row>
    <row r="3" spans="2:9" ht="15.75" thickBot="1">
      <c r="B3" s="184" t="s">
        <v>86</v>
      </c>
      <c r="C3" s="185"/>
      <c r="D3" s="185"/>
      <c r="E3" s="185"/>
      <c r="F3" s="186"/>
      <c r="G3" s="186"/>
      <c r="H3" s="186"/>
      <c r="I3" s="187"/>
    </row>
    <row r="4" spans="2:9" ht="36" customHeight="1">
      <c r="B4" s="126" t="s">
        <v>435</v>
      </c>
      <c r="C4" s="127"/>
      <c r="D4" s="127"/>
      <c r="E4" s="127"/>
      <c r="F4" s="128"/>
      <c r="G4" s="128"/>
      <c r="H4" s="128"/>
      <c r="I4" s="129"/>
    </row>
    <row r="5" spans="2:9" ht="13.5">
      <c r="B5" s="106" t="s">
        <v>349</v>
      </c>
      <c r="C5" s="107"/>
      <c r="D5" s="107"/>
      <c r="E5" s="114"/>
      <c r="F5" s="35"/>
      <c r="G5" s="35"/>
      <c r="H5" s="35"/>
      <c r="I5" s="36"/>
    </row>
    <row r="6" spans="2:9" s="72" customFormat="1" ht="13.5" hidden="1">
      <c r="B6" s="180" t="s">
        <v>436</v>
      </c>
      <c r="C6" s="181"/>
      <c r="D6" s="181"/>
      <c r="E6" s="181"/>
      <c r="F6" s="181"/>
      <c r="G6" s="181"/>
      <c r="H6" s="181"/>
      <c r="I6" s="182"/>
    </row>
    <row r="7" spans="2:9" s="72" customFormat="1" ht="13.5" hidden="1">
      <c r="B7" s="174" t="s">
        <v>186</v>
      </c>
      <c r="C7" s="175"/>
      <c r="D7" s="175"/>
      <c r="E7" s="175"/>
      <c r="F7" s="175"/>
      <c r="G7" s="175"/>
      <c r="H7" s="175"/>
      <c r="I7" s="176"/>
    </row>
    <row r="8" spans="2:9" s="72" customFormat="1" ht="13.5" hidden="1">
      <c r="B8" s="174" t="s">
        <v>185</v>
      </c>
      <c r="C8" s="175"/>
      <c r="D8" s="175"/>
      <c r="E8" s="175"/>
      <c r="F8" s="175"/>
      <c r="G8" s="175"/>
      <c r="H8" s="175"/>
      <c r="I8" s="176"/>
    </row>
    <row r="9" spans="2:9" ht="13.5">
      <c r="B9" s="106" t="s">
        <v>350</v>
      </c>
      <c r="C9" s="107"/>
      <c r="D9" s="107"/>
      <c r="E9" s="114"/>
      <c r="F9" s="35"/>
      <c r="G9" s="35"/>
      <c r="H9" s="35"/>
      <c r="I9" s="36"/>
    </row>
    <row r="10" spans="2:9" s="72" customFormat="1" ht="13.5" hidden="1">
      <c r="B10" s="180" t="s">
        <v>184</v>
      </c>
      <c r="C10" s="181"/>
      <c r="D10" s="181"/>
      <c r="E10" s="181"/>
      <c r="F10" s="181"/>
      <c r="G10" s="181"/>
      <c r="H10" s="181"/>
      <c r="I10" s="182"/>
    </row>
    <row r="11" spans="2:9" s="72" customFormat="1" ht="13.5" hidden="1">
      <c r="B11" s="174" t="s">
        <v>183</v>
      </c>
      <c r="C11" s="175"/>
      <c r="D11" s="175"/>
      <c r="E11" s="175"/>
      <c r="F11" s="175"/>
      <c r="G11" s="175"/>
      <c r="H11" s="175"/>
      <c r="I11" s="176"/>
    </row>
    <row r="12" spans="2:9" s="72" customFormat="1" ht="13.5" hidden="1">
      <c r="B12" s="174" t="s">
        <v>308</v>
      </c>
      <c r="C12" s="175"/>
      <c r="D12" s="175"/>
      <c r="E12" s="175"/>
      <c r="F12" s="175"/>
      <c r="G12" s="175"/>
      <c r="H12" s="175"/>
      <c r="I12" s="176"/>
    </row>
    <row r="13" spans="2:9" s="72" customFormat="1" ht="13.5" hidden="1">
      <c r="B13" s="174" t="s">
        <v>77</v>
      </c>
      <c r="C13" s="175"/>
      <c r="D13" s="175"/>
      <c r="E13" s="175"/>
      <c r="F13" s="175"/>
      <c r="G13" s="175"/>
      <c r="H13" s="175"/>
      <c r="I13" s="176"/>
    </row>
    <row r="14" spans="2:9" s="72" customFormat="1" ht="13.5" hidden="1">
      <c r="B14" s="177" t="s">
        <v>78</v>
      </c>
      <c r="C14" s="178"/>
      <c r="D14" s="178"/>
      <c r="E14" s="178"/>
      <c r="F14" s="178"/>
      <c r="G14" s="178"/>
      <c r="H14" s="178"/>
      <c r="I14" s="179"/>
    </row>
    <row r="15" spans="2:9" ht="25.5" customHeight="1" thickBot="1">
      <c r="B15" s="115" t="s">
        <v>98</v>
      </c>
      <c r="C15" s="116"/>
      <c r="D15" s="116"/>
      <c r="E15" s="116"/>
      <c r="F15" s="117"/>
      <c r="G15" s="117"/>
      <c r="H15" s="117"/>
      <c r="I15" s="118"/>
    </row>
  </sheetData>
  <sheetProtection password="CE84" sheet="1" formatRows="0" insertRows="0" deleteRows="0" selectLockedCells="1"/>
  <mergeCells count="16">
    <mergeCell ref="B3:I3"/>
    <mergeCell ref="B4:I4"/>
    <mergeCell ref="B5:E5"/>
    <mergeCell ref="B6:I6"/>
    <mergeCell ref="B1:D1"/>
    <mergeCell ref="E1:I1"/>
    <mergeCell ref="B2:E2"/>
    <mergeCell ref="B13:I13"/>
    <mergeCell ref="B14:I14"/>
    <mergeCell ref="B15:I15"/>
    <mergeCell ref="B7:I7"/>
    <mergeCell ref="B8:I8"/>
    <mergeCell ref="B9:E9"/>
    <mergeCell ref="B10:I10"/>
    <mergeCell ref="B11:I11"/>
    <mergeCell ref="B12:I12"/>
  </mergeCells>
  <dataValidations count="1">
    <dataValidation allowBlank="1" promptTitle="Pick One" prompt="Please pick one of the options from the list." error="You must pick one of the options from the list." sqref="F5:I5 F9:I9"/>
  </dataValidations>
  <printOptions horizontalCentered="1"/>
  <pageMargins left="0.25" right="0.25" top="0.55" bottom="0.35" header="0.25" footer="0.25"/>
  <pageSetup fitToHeight="0" fitToWidth="1" horizontalDpi="600" verticalDpi="600" orientation="landscape" r:id="rId3"/>
  <headerFooter>
    <oddHeader>&amp;C&amp;"-,Bold"&amp;10DSP Annual Performance Evaluation - Core Competencies</oddHeader>
    <oddFooter>&amp;CPage &amp;P</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April</dc:creator>
  <cp:keywords/>
  <dc:description/>
  <cp:lastModifiedBy>Johnson, Melody</cp:lastModifiedBy>
  <cp:lastPrinted>2016-01-25T19:19:17Z</cp:lastPrinted>
  <dcterms:created xsi:type="dcterms:W3CDTF">2012-03-27T13:05:29Z</dcterms:created>
  <dcterms:modified xsi:type="dcterms:W3CDTF">2023-02-02T19:36:46Z</dcterms:modified>
  <cp:category/>
  <cp:version/>
  <cp:contentType/>
  <cp:contentStatus/>
</cp:coreProperties>
</file>